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9720" windowHeight="6540" tabRatio="759" activeTab="0"/>
  </bookViews>
  <sheets>
    <sheet name="NBU-P.E.A.Frec." sheetId="1" r:id="rId1"/>
    <sheet name="Anexo" sheetId="2" r:id="rId2"/>
  </sheets>
  <definedNames>
    <definedName name="_xlnm.Print_Area" localSheetId="1">'Anexo'!$B$1:$F$24</definedName>
    <definedName name="_xlnm.Print_Area" localSheetId="0">'NBU-P.E.A.Frec.'!$A$1:$F$305</definedName>
    <definedName name="_xlnm.Print_Titles" localSheetId="1">'Anexo'!$3:$3</definedName>
    <definedName name="_xlnm.Print_Titles" localSheetId="0">'NBU-P.E.A.Frec.'!$4:$5</definedName>
  </definedNames>
  <calcPr fullCalcOnLoad="1"/>
</workbook>
</file>

<file path=xl/sharedStrings.xml><?xml version="1.0" encoding="utf-8"?>
<sst xmlns="http://schemas.openxmlformats.org/spreadsheetml/2006/main" count="945" uniqueCount="333">
  <si>
    <t/>
  </si>
  <si>
    <t>ACETILCOLINESTERASA ERITROCITARIA (CHE eritroc)</t>
  </si>
  <si>
    <t>ACETILCOLINESTERASA (CHE) - sérica</t>
  </si>
  <si>
    <t>ÁCIDO GAMMA-AMINOBUTÍRICO (GABA)</t>
  </si>
  <si>
    <t>ÁCIDO OXALICO - urinario  (2/ 12 / 24 hs. - c/u)</t>
  </si>
  <si>
    <t>ALFA 1 ANTITRIPSINA, CLEARENCE de  (α1 AT - Clearence) - M.F. / Sérica.</t>
  </si>
  <si>
    <t>ANDROSTENEDIONA, Delta 4- (Δ4)</t>
  </si>
  <si>
    <t xml:space="preserve">ANTICOAGULANTE  LÚPICO, CON INHIBICIÓN x TTI </t>
  </si>
  <si>
    <t>ANTICOAGULANTE  LÚPICO, SIN INHIBICIÓN</t>
  </si>
  <si>
    <t>APOLIPOPROTEINA A (ApoA)</t>
  </si>
  <si>
    <t>APOLIPOPROTEINA B (ApoB)</t>
  </si>
  <si>
    <t>APOLIPOPROTEINA E, GENOTIPO (Apo E)</t>
  </si>
  <si>
    <t xml:space="preserve">CHLAMYDIA TRACHOMATIS - LCR </t>
  </si>
  <si>
    <t>COLESTEROL NO HDL</t>
  </si>
  <si>
    <t>CONCENTRACIÓN BACTERICIDA MÍNIMA (CBM)</t>
  </si>
  <si>
    <t xml:space="preserve">CROMO (Cr) - sérico </t>
  </si>
  <si>
    <t>CROMO (Cr) - urinario</t>
  </si>
  <si>
    <t>ENA, Ac. Anti- (Antígenos Nucleares Extraidos, Ac. Anti- ) - (SSA, SSB, Sm, RNP o U1RNP)</t>
  </si>
  <si>
    <t>ENDOMISIO, Ac. IgA Anti- (EMA IgA)</t>
  </si>
  <si>
    <t>ENDOMISIO, Ac. IgG  Anti- (EMA IgG)</t>
  </si>
  <si>
    <t>ESPERMOGRAMA, MODULO I (Espermograma completo)</t>
  </si>
  <si>
    <t xml:space="preserve">GLIADINA, Ac. IgA  Anti- PÉPTIDO DEAMINADO de  (DGP-IgA Anti-) </t>
  </si>
  <si>
    <t xml:space="preserve">GLIADINA, Ac. IgG  Anti- PÉPTIDO DEAMINADO de  (DGP-IgG Anti-) </t>
  </si>
  <si>
    <t>GLOBULINA LIGADORA DE ANDROGENOS Y ESTROGENOS (GLAE / SHBG)</t>
  </si>
  <si>
    <t>HEMOGLOBINA A2 (HbA2)  (Cromatografía/Intercambio Iónico)</t>
  </si>
  <si>
    <t>INSULINA, Ac. Anti- (Ac. Anti- IAA)</t>
  </si>
  <si>
    <t>LA, Ac. Anti- (LA/SSB)</t>
  </si>
  <si>
    <t>MITOCONDRIAL M2, Ac. Anti- (AMA M2)</t>
  </si>
  <si>
    <t>MOPEG  (3-METOXI, 4-HIDROXI- FENIL ETIL GLICOL)</t>
  </si>
  <si>
    <t>NEONATAL, 17-HIDROXIPROGESTERONA (17-HO-Pg-Neo)</t>
  </si>
  <si>
    <t>NEONATAL, BIOTINIDASA</t>
  </si>
  <si>
    <t>NEONATAL, GALACTOSEMIA</t>
  </si>
  <si>
    <t>NEONATAL, LEUCINA</t>
  </si>
  <si>
    <t>NEONATAL, T.I.R. (TRIPSINA INMUNOREATIVA)</t>
  </si>
  <si>
    <t>NEONATAL, T.S.H.</t>
  </si>
  <si>
    <t>NEUTRÓFILOS, ACTIVIDAD FAGOCITARIA</t>
  </si>
  <si>
    <t>PARATHORMONA (PTH) (MOLECULA MEDIA)</t>
  </si>
  <si>
    <t>PÉPTIDO CITRULINADO CICLICO - Ac. Anti- IgG   (Ac. Anti- CCP / PCC)</t>
  </si>
  <si>
    <t>PEROXIDASA TIROIDEO,  Ac. Anti- (ATPO / TPO)</t>
  </si>
  <si>
    <t>PORFIRINAS - séricas</t>
  </si>
  <si>
    <t>PORFOBILINÓGENO (Cuantitativo) - urinario</t>
  </si>
  <si>
    <t>PROTEÍNA C REACTIVA - ULTRASENSIBLE (PCRus)</t>
  </si>
  <si>
    <t>RECEPTOR de TSH, Ac. Anti-  (TRAB's o TRAB o TBII)</t>
  </si>
  <si>
    <t>RNP, Ac. Anti-  (RIBONUCLEOPROTEINAS)</t>
  </si>
  <si>
    <t>Ro, Ac. Anti- (Ro/SSA)</t>
  </si>
  <si>
    <t>SANGRIA, TIEMPO DE - Método de Ivy</t>
  </si>
  <si>
    <t>TESTOSTERONA LIBRE (To-L)</t>
  </si>
  <si>
    <t>TRANSGLUTAMINASA,  Ac. IgA Anti- (TGA)</t>
  </si>
  <si>
    <t>TRANSGLUTAMINASA,  Ac. IgG Anti- (TGA)</t>
  </si>
  <si>
    <t>TRIIODOTIRONINA Libre (T3L)</t>
  </si>
  <si>
    <t>TROPONINA I -TnI</t>
  </si>
  <si>
    <t>TROPONINA T (cualitativo) - TnT-cuali</t>
  </si>
  <si>
    <t>TROPONINA T (cuantitativo) TnT-cuanti</t>
  </si>
  <si>
    <t>ANEXO SINONIMIAS</t>
  </si>
  <si>
    <t>CODIGO</t>
  </si>
  <si>
    <t xml:space="preserve">  PRACTICA BIOQUIMICA</t>
  </si>
  <si>
    <t>3-METOXI, 4-HIDROXI- FENIL ETIL GLICOL   (MOPEG)</t>
  </si>
  <si>
    <t>Ac. Anti- RECEPTORES ACETILCOLINA (ACRA)</t>
  </si>
  <si>
    <t>ACIDO GLUTÁMICO DESCARBOXILASA, Ac. Anti- (GAD, Ac. Anti- Glutamico Acid Decarboxilase)</t>
  </si>
  <si>
    <t xml:space="preserve">ACRA - Ac. Anti- RECEPTORES ACETILCOLINA </t>
  </si>
  <si>
    <t>ANCA C, P - c/u (CITOPLASMA DE NEUTROFILO, Ac. Anti- c/u)</t>
  </si>
  <si>
    <t>CITRATURIA (ÁCIDO CÍTRICO - urinario)</t>
  </si>
  <si>
    <t>COLESTEROL-VLDL, LIPOPROTEINA DE MUY BAJA DENSIDAD.</t>
  </si>
  <si>
    <t>COLINESTERASA - sérica (ACETIL- )</t>
  </si>
  <si>
    <t>COLINESTERASA ERITROCITARIA (ACETIL- )</t>
  </si>
  <si>
    <t xml:space="preserve">CYFRA 21-1 - CA 21-1 (MARCADOR TUMORAL de PULMÓN) </t>
  </si>
  <si>
    <t>DIMETILTRIPTAMINA - N,N-DIMETILTRIPTAMINA.</t>
  </si>
  <si>
    <t xml:space="preserve">MARCADOR TUMORAL de PULMÓN - CYFRA 21-1 (CA 21-1) </t>
  </si>
  <si>
    <t>MARCADOR TUMORAL GÁSTRICO (CA 72-4)</t>
  </si>
  <si>
    <t xml:space="preserve">PÉPTIDO DEAMINADO de GLIADINA, Ac. IgA  Anti- </t>
  </si>
  <si>
    <t xml:space="preserve">PÉPTIDO DEAMINADO de GLIADINA, Ac. IgG  Anti- </t>
  </si>
  <si>
    <t>PROTEÍNAS LIGADORA DE ANDROGENOS Y ESTROGENOS (GLAE / SHBG)</t>
  </si>
  <si>
    <t>RECEPTORES ACETILCOLINA Ac. Anti-  (ACRA)</t>
  </si>
  <si>
    <t xml:space="preserve">TACROLIMUS - FK - 506 </t>
  </si>
  <si>
    <t>TnT-cuali - TROPONINA T (cualitativo)</t>
  </si>
  <si>
    <t xml:space="preserve">TnT-cuanti - TROPONINA T (cuantitativo) </t>
  </si>
  <si>
    <t>Ref.</t>
  </si>
  <si>
    <t>U.B.: UNIDAD BIOQUÍMICA.</t>
  </si>
  <si>
    <t>Frec.</t>
  </si>
  <si>
    <t>AF</t>
  </si>
  <si>
    <t xml:space="preserve">BORDETELLA PERTUSIS, Ac. IgM  Anti- </t>
  </si>
  <si>
    <t xml:space="preserve">BORRELLIA BUGDORFERI, Ac. IgM  Anti- </t>
  </si>
  <si>
    <t xml:space="preserve">BORRELLIA BUGDORFERI, Ac. IgG  Anti- </t>
  </si>
  <si>
    <t xml:space="preserve">BRUCELOSIS, Ac. IgG ó Totales  Anti- </t>
  </si>
  <si>
    <t xml:space="preserve">BRUCELOSIS, Ac. IgM  Anti- </t>
  </si>
  <si>
    <t xml:space="preserve">CARDIOLIPINAS, Ac. IgG  Anti- </t>
  </si>
  <si>
    <t xml:space="preserve">CARDIOLIPINAS, Ac. IgA  Anti- </t>
  </si>
  <si>
    <t xml:space="preserve">CARDIOLIPINAS, Ac. IgM  Anti- </t>
  </si>
  <si>
    <t xml:space="preserve">CHAGAS, Ac. IgM  Anti-  (IFI) </t>
  </si>
  <si>
    <t xml:space="preserve">CHLAMYDIA PNEUMONIAE, Ac. IgM  Anti- </t>
  </si>
  <si>
    <t xml:space="preserve">CHLAMYDIA PSITACCI, Ac. IgG  Anti- </t>
  </si>
  <si>
    <t xml:space="preserve">CHLAMYDIA PSITACCI, Ac. IgM  Anti- </t>
  </si>
  <si>
    <t xml:space="preserve">CHLAMYDIA TRACHOMATIS, Ac. IgG  Anti- </t>
  </si>
  <si>
    <t xml:space="preserve">CHLAMYDIA TRACHOMATIS, Ac. IgM  Anti- </t>
  </si>
  <si>
    <t xml:space="preserve">COXIELLA BURNETTI, Ac. IgG  Anti- </t>
  </si>
  <si>
    <t xml:space="preserve">COXIELLA BURNETTI, Ac. IgM  Anti- </t>
  </si>
  <si>
    <t xml:space="preserve">HELICOBACTER PYLORI, Ac. IgA Anti- </t>
  </si>
  <si>
    <t xml:space="preserve">HELICOBACTER PYLORI, Ac. IgG  Anti- </t>
  </si>
  <si>
    <t xml:space="preserve">HELICOBACTER PYLORI, Ac. IgM  Anti- </t>
  </si>
  <si>
    <t xml:space="preserve">HEPATITIS DELTA, Ac. IgG  ó Totales Anti- </t>
  </si>
  <si>
    <t xml:space="preserve">HERPES SIMPLEX 1, Ac. IgG ó Totales Anti- </t>
  </si>
  <si>
    <t xml:space="preserve">HERPES SIMPLEX 1, Ac. IgM Anti- </t>
  </si>
  <si>
    <t xml:space="preserve">HERPES SIMPLEX 2, Ac. IgA  Anti- </t>
  </si>
  <si>
    <t xml:space="preserve">HERPES SIMPLEX 2, Ac. IgG ó Totales Anti- </t>
  </si>
  <si>
    <t xml:space="preserve">HERPES SIMPLEX 2, Ac. IgM  Anti- </t>
  </si>
  <si>
    <t xml:space="preserve">HISTOPLASMA CAPSULATUM, Ac.  IgG  Anti- </t>
  </si>
  <si>
    <t xml:space="preserve">HISTOPLASMA CAPSULATUM, Ac. IgM  Anti- </t>
  </si>
  <si>
    <t xml:space="preserve">ÁCIDO BETA HIDROXIBUTÍRICO </t>
  </si>
  <si>
    <t>ÁCIDO FENIL ACÉTICO  (AFA)</t>
  </si>
  <si>
    <t>ÁCIDO HOMOVANÍLICO - HVA</t>
  </si>
  <si>
    <t>ÁCIDO INDOLACETICO, 5 HIDROXI -3-METIL</t>
  </si>
  <si>
    <t>ÁCIDO SIALICO</t>
  </si>
  <si>
    <t>BETA LACTAMASA  (ß-lactamasa)</t>
  </si>
  <si>
    <t>ADENOVIRUS, Ag.</t>
  </si>
  <si>
    <t>BRUCELOSIS  (IFI)</t>
  </si>
  <si>
    <t xml:space="preserve">ANDROSTENEDIOL GLUCURÓNIDO (ALFA DIOL GLUCURONIDO) </t>
  </si>
  <si>
    <t>MYCOPLASMA PNEUMONIAE, ANTÍGENO (Ag)</t>
  </si>
  <si>
    <t>ACETILCOLINA, Ac. Anti- RECEPTORES (ACRA)</t>
  </si>
  <si>
    <t>SINCICIAL RESPIRATORIO, ANTIGENO (Ag.)</t>
  </si>
  <si>
    <t xml:space="preserve">LACTOSA, TOLERANCIA A LA </t>
  </si>
  <si>
    <t>Código</t>
  </si>
  <si>
    <t>FK - 506 - Tacrolimus</t>
  </si>
  <si>
    <t>CHLAMYDIA TRACHOMATIS, Ag.</t>
  </si>
  <si>
    <t>CELULAS LE   (*)</t>
  </si>
  <si>
    <t>MYCOPLASMA - UREAPLASMA, Ac. Anti-</t>
  </si>
  <si>
    <t xml:space="preserve">ABC - ACTO BIOQUÍMICO COMPLEMENTARIO </t>
  </si>
  <si>
    <t>N</t>
  </si>
  <si>
    <t>BRUCELOSIS (Fijación de Complemento)</t>
  </si>
  <si>
    <t>CITOMEGALOVIRUS, ANTIGENEMIA (CMV -  PP65)</t>
  </si>
  <si>
    <t>BNP (FACTOR NATRIURÉTICO)</t>
  </si>
  <si>
    <t>DIMETOXIFENILETILAMINA, 3,4- (DMFA)</t>
  </si>
  <si>
    <t>PROTEÍNA S Total</t>
  </si>
  <si>
    <t>MACROPROLACTINEMIA</t>
  </si>
  <si>
    <t>ADENOVIRUS, Ac. IgM,  Anti-</t>
  </si>
  <si>
    <t>ADENOVIRUS, Ac. IgG o Totales, Anti-</t>
  </si>
  <si>
    <t xml:space="preserve">TOXOPLASMOSIS, Ac. IgM Anti- (IFI) </t>
  </si>
  <si>
    <t>TOXOPLASMOSIS, Ac. IgM Anti- (ELISA)</t>
  </si>
  <si>
    <t>TOXOPLASMOSIS, Ac. IgG Anti- (ELISA)</t>
  </si>
  <si>
    <t>TOXOCARA CANIS, Ac. IgG Anti-</t>
  </si>
  <si>
    <t>SINCICIAL RESPIRATORIO, Ac. IgM Anti-</t>
  </si>
  <si>
    <t>SINCICIAL RESPIRATORIO, Ac. IgG Anti-</t>
  </si>
  <si>
    <t>SARAMPION, Ac. IgM Anti-</t>
  </si>
  <si>
    <t>SARAMPION, Ac. IgG Anti-</t>
  </si>
  <si>
    <t>PARVOVIRUS, Ac. IgM Anti-</t>
  </si>
  <si>
    <t>PARVOVIRUS, Ac. IgG Anti-</t>
  </si>
  <si>
    <t>PAROTIDITIS, Ac. IgM Anti-</t>
  </si>
  <si>
    <t>PAROTIDITIS, Ac. IgG Anti-</t>
  </si>
  <si>
    <t>MYCOPLASMA PNEUMONIAE, Ac. IgM Anti-</t>
  </si>
  <si>
    <t>MIOCARDIO, Ac. Anti-</t>
  </si>
  <si>
    <t>LEPTOSPIRA, Ac. IgM Anti-</t>
  </si>
  <si>
    <t>LEGIONELLA PNEUMOPHILA, Ac. IgG Anti-</t>
  </si>
  <si>
    <t>INFLUENZA B, Ac. IgM Anti-</t>
  </si>
  <si>
    <t>INFLUENZA B, Ac. IgG Anti-</t>
  </si>
  <si>
    <t>INFLUENZA A, Ac. IgM Anti-</t>
  </si>
  <si>
    <t>INFLUENZA A, Ac. IgG Anti-</t>
  </si>
  <si>
    <t>OVARIO, Ac. Anti-</t>
  </si>
  <si>
    <t>ESPERMOGRAMA, GRADIENTE DE PERCOLL</t>
  </si>
  <si>
    <t>FOSFATASA ALCALINA OSEA (RIA)</t>
  </si>
  <si>
    <t>LACTOFERRINA.</t>
  </si>
  <si>
    <t xml:space="preserve">ORTO METIL BUFOTENINA      </t>
  </si>
  <si>
    <t>HERPES SIMPLEX, Ag.</t>
  </si>
  <si>
    <t xml:space="preserve">LKM, Ac. Anti- </t>
  </si>
  <si>
    <t>ESPERMOGRAMA, TEST HIPOSMÓTICO</t>
  </si>
  <si>
    <t>PREALBÚMINA</t>
  </si>
  <si>
    <t>COXSACKIE VIRUS B, 1-2-3-4-5-6, Ac. Anti- (pool)</t>
  </si>
  <si>
    <t>CENTROMERO, Ac. Anti-</t>
  </si>
  <si>
    <t xml:space="preserve">ASPERGILLIUS, Ac. Anti- </t>
  </si>
  <si>
    <t>PROGESTERONA 17-HIDROXI    (17-OH-Pg)</t>
  </si>
  <si>
    <t xml:space="preserve">SM, Ac. Anti- </t>
  </si>
  <si>
    <t>C1 INHIBIDOR Q (C1Q Inhibidor Inmunológico)</t>
  </si>
  <si>
    <t>D E T E R M I N A C I O N E S</t>
  </si>
  <si>
    <t xml:space="preserve">CRYPTOSPORIDIUM Sp, </t>
  </si>
  <si>
    <t xml:space="preserve">TESTOSTERONA DEHIDRO (DHT) </t>
  </si>
  <si>
    <t>Valor</t>
  </si>
  <si>
    <t>FENETILAMINA - F.E.A.</t>
  </si>
  <si>
    <t>CANDIDA ALBICANS, Ac. Totales</t>
  </si>
  <si>
    <t>VITAMINA D3 (25-HIDROXICALCIFEROL)</t>
  </si>
  <si>
    <t xml:space="preserve">JO-1, Ac. Anti-  </t>
  </si>
  <si>
    <t>LIPOPROTEINA a - Lp(a)</t>
  </si>
  <si>
    <t>INFLUENZA A, ANTÍGENO (Ag.)</t>
  </si>
  <si>
    <t>INFLUENZA B, ANTÍGENO (Ag.)</t>
  </si>
  <si>
    <t>MUSCULO ESTRIADO, Ac. Anti-</t>
  </si>
  <si>
    <t>ISLOTE LANGERHANS PANCREÁTICOS, Ac. Anti- (ICA)</t>
  </si>
  <si>
    <t>U. B.</t>
  </si>
  <si>
    <t>BUFOTENINA</t>
  </si>
  <si>
    <t>COMPLEMENTO C1Q (PROTEINA 11S)</t>
  </si>
  <si>
    <t>GLIADINA, Ac. IgA Anti-  (AGA - IgA)</t>
  </si>
  <si>
    <t>GLIADINA, Ac. IgG  Anti-  (AGA - IgG)</t>
  </si>
  <si>
    <t xml:space="preserve">HIDATIDOSIS, Ac. IgG ó Totales  Anti-  (ELISA) </t>
  </si>
  <si>
    <t>HIDATIDOSIS, Ac. IgG ó Totales  Anti-  (IFI)</t>
  </si>
  <si>
    <t>HIDATIDOSIS, Ac. IgM  Anti-  (ELISA)</t>
  </si>
  <si>
    <t>HIDATIDOSIS, Ac. IgM  Anti-  (IFI)</t>
  </si>
  <si>
    <t>HIV, 1 ANTI-P-24 (core)</t>
  </si>
  <si>
    <t>VARICELA ZOSTER, Ag.</t>
  </si>
  <si>
    <t>ANTÍGENO PROSTÁTICO ESPECÍFICO, Libre+Total (PSA-L+T)</t>
  </si>
  <si>
    <t>PLASMINÓGENO</t>
  </si>
  <si>
    <t>RECEPTOR de TSH, Ac. Anti-  (TRAB's)</t>
  </si>
  <si>
    <t>TIROGLOBULINA (TGs)</t>
  </si>
  <si>
    <t>TIROSINA  (Aminoacido - A. Ác.)</t>
  </si>
  <si>
    <t>CONCENTRACION INHIBITORIA MINIMA (CIM)</t>
  </si>
  <si>
    <t>DIMERO-D</t>
  </si>
  <si>
    <t>ERITROPOYETINA (EPO)</t>
  </si>
  <si>
    <t>ESPERMOGRAMA, MORFOLOGÍA DE KRUGER</t>
  </si>
  <si>
    <t>FERRITINA</t>
  </si>
  <si>
    <t>FOSFATASA ACIDA PROSTATICA (RIA)</t>
  </si>
  <si>
    <t>HOMOCISTEINA</t>
  </si>
  <si>
    <t xml:space="preserve">HEPATITIS B, Ac. Anti- "e" (HBe Ac)  </t>
  </si>
  <si>
    <t>HEPATITIS A, Ac. Anti- IgG (HVA IgG) ó Ac. Totales  (RIA o ELISA)</t>
  </si>
  <si>
    <t>HEPATITIS B, Ac. Anti- "Core" IgM   (HBcM) - (RIA o ELISA)</t>
  </si>
  <si>
    <t>BORDETELLA PERTUSIS, Ag.</t>
  </si>
  <si>
    <t xml:space="preserve">N </t>
  </si>
  <si>
    <t>CRYPTOCOCCUS NEOFORMANS, Ag.</t>
  </si>
  <si>
    <t xml:space="preserve">MYCOBACTERIA Sp, HEMOCULTIVO </t>
  </si>
  <si>
    <t>RETICULINA, Ac. Anti- (ARA)</t>
  </si>
  <si>
    <t>METOTREXATO</t>
  </si>
  <si>
    <t xml:space="preserve">MICROGLOBULINA BETA 2 </t>
  </si>
  <si>
    <t>N,N-DIMETILTRIPTAMINA</t>
  </si>
  <si>
    <t>OSTEOCALCINA</t>
  </si>
  <si>
    <t>PEPTIDO C</t>
  </si>
  <si>
    <t>SOMATOMEDINA C- IGFB1</t>
  </si>
  <si>
    <t>TRIPTOFANO</t>
  </si>
  <si>
    <t>VANCOMICINA</t>
  </si>
  <si>
    <t>VITAMINA B6 (PIRIDOXINA)</t>
  </si>
  <si>
    <t xml:space="preserve">BORDETELLA PERTUSIS, Ac. IgG  Anti- </t>
  </si>
  <si>
    <t>ACETONA CUANTITATIVA - urinaria</t>
  </si>
  <si>
    <t>ÁCIDO HIPÚRICO - urinario</t>
  </si>
  <si>
    <t>ÁCIDO METIL MALÓNICO</t>
  </si>
  <si>
    <t>BIOTINIDAZA, CONFIRMATORIO.</t>
  </si>
  <si>
    <t>CHAGAS (PCR).</t>
  </si>
  <si>
    <t>COBRE - urinario</t>
  </si>
  <si>
    <t>COCCIDIOIDES INMITIS, Ac. IgG Anti-</t>
  </si>
  <si>
    <t>COCCIDIOIDES INMITIS, Ac. IgM Anti-</t>
  </si>
  <si>
    <t>COXSACKIE VIRUS A, 2-7-9, Ac. Anti- (c/u)</t>
  </si>
  <si>
    <t>COXSACKIE VIRUS B, 1-2-3-4-5-6, Ag. (c/u)</t>
  </si>
  <si>
    <t>COXSACKIE VIRUS B, 1-2-3-4-5-6, Ac. Anti- (c/u)</t>
  </si>
  <si>
    <t>COXSACKIE VIRUS B, 1-2-3-4-5-6, Ac. IgM Anti-  (c/u)</t>
  </si>
  <si>
    <t>DOPAMINA LIBRE - urinaria</t>
  </si>
  <si>
    <t>ESTEATOCRITO  (Grasas - materia fecal)</t>
  </si>
  <si>
    <t>FACTOR REUMATOIDEO (Nefelometría)</t>
  </si>
  <si>
    <t>FACTOR VON WILLEBRAND (Inmunológico c/calibración)</t>
  </si>
  <si>
    <t xml:space="preserve">FOSFOLIPIDOS, Ac. IgG  Anti- </t>
  </si>
  <si>
    <t xml:space="preserve">FOSFOLIPIDOS, Ac. IgM Anti- </t>
  </si>
  <si>
    <t xml:space="preserve">FOSFOLIPIDOS, Ac. Totales Anti- (IgA, IgG, IgM) </t>
  </si>
  <si>
    <t xml:space="preserve">HEPATITIS B, Carga viral </t>
  </si>
  <si>
    <t>HIV - PCR Cualitativo</t>
  </si>
  <si>
    <t>HIV - P-24 (Antigenemia)</t>
  </si>
  <si>
    <t>HIV - P-24  - HIV 1 y 2  (Combo)</t>
  </si>
  <si>
    <t>HIV - Resistencia a Antiretrovirales</t>
  </si>
  <si>
    <t>HTLV-I/II (Partículas o ELISA)</t>
  </si>
  <si>
    <t>IONOGRAMA - materia fecal</t>
  </si>
  <si>
    <t>IRREGULARES ANTICUERPOS, Cualitativo.</t>
  </si>
  <si>
    <t xml:space="preserve">LISTERIA, CULTIVO </t>
  </si>
  <si>
    <t>MIOGLOBINA - sérica</t>
  </si>
  <si>
    <t>MYCOPLASMA - UREAPLASMA, CULTIVO</t>
  </si>
  <si>
    <t>MYCOPLASMA HOMINIS, CULTIVO - Aislamiento</t>
  </si>
  <si>
    <t>NORMETANEFRINA - urinaria</t>
  </si>
  <si>
    <t>SANGRE OCULTA ESPECÍFICO - materia fecal  (S.O.M.F. esp.)</t>
  </si>
  <si>
    <t xml:space="preserve">SCLERODERMIA - SCL 70, Ac. Anti-                                </t>
  </si>
  <si>
    <t>SUDOR, TEST CONFIRMATORIO.</t>
  </si>
  <si>
    <t>TIOCIANATOS - urinarios</t>
  </si>
  <si>
    <t>TIROGLOBULINA, Ac. Ultrasensible.</t>
  </si>
  <si>
    <t xml:space="preserve">VARICELA ZOSTER, Ac. IgM Anti- </t>
  </si>
  <si>
    <t xml:space="preserve">VARICELA ZOSTER, Ac. IgG  Anti-         </t>
  </si>
  <si>
    <t>VLDL-COLESTEROL, LIPOPROTEINA DE MUY BAJA DENSIDAD.</t>
  </si>
  <si>
    <t>ACETONA CUANTITATIVA - sérica</t>
  </si>
  <si>
    <t>ÁCIDO FOLICO - intraeritrocitario.</t>
  </si>
  <si>
    <t>ÁCIDO PIRUVICO - sérico</t>
  </si>
  <si>
    <t>ÁCIDOS BILIARES - séricos.</t>
  </si>
  <si>
    <t>ANAEROBIOS (Cultivo).</t>
  </si>
  <si>
    <t>CICLOSPORINA A - sérica</t>
  </si>
  <si>
    <t>DOPAMINA, TOTAL - sérica</t>
  </si>
  <si>
    <t>ESPERMOGRAMA, ESPERMATOZOIDE Ac. Anti- DIRECTO (MAR TEST D.)</t>
  </si>
  <si>
    <t>ESPERMOGRAMA, ESPERMATOZOIDE Ac. Anti- INDIRECTO (MAR TEST I.)</t>
  </si>
  <si>
    <t>FRUCTOSA, líquido seminal ó sérica o urinaria</t>
  </si>
  <si>
    <t>HELICOBACTER PYLORI (Cultivo - Tipificación).</t>
  </si>
  <si>
    <t>HEPATITIS B, DNA viral (HBV-DNA)  (PCR - Cualitativo)</t>
  </si>
  <si>
    <t>HEPATITIS C, Carga viral  (PCR)</t>
  </si>
  <si>
    <t>HEPATITIS C, Genotipificación  (PCR)</t>
  </si>
  <si>
    <t>NORTRIPTILINA -  sérica</t>
  </si>
  <si>
    <t>SEROTONINA - plaquetaria</t>
  </si>
  <si>
    <t xml:space="preserve">UREAPLASMA UREALÍTICUM (Cultivo). </t>
  </si>
  <si>
    <t>VITAMINA C (líquido seminal - plaquetaria -  sérica)</t>
  </si>
  <si>
    <t>ÁCIDO CÍTRICO - urinario</t>
  </si>
  <si>
    <t>BETA CROSS LAPS - CTX-C - TELOPÉPTIDO DE COLÁGENO TIPO I</t>
  </si>
  <si>
    <t xml:space="preserve">CA 21-1 (MARCADOR TUMORAL de PULMÓN) - CYFRA 21-1 </t>
  </si>
  <si>
    <t>CA 72-4 (MARCADOR TUMORAL GÁSTRICO)</t>
  </si>
  <si>
    <t>CD, SUBPOBLACION LINFOCITARIA - Citometría de Flujo (C/U)</t>
  </si>
  <si>
    <t>CHAGAS, Ac. Totales  Anti- (ELISA)</t>
  </si>
  <si>
    <t>CISTINA</t>
  </si>
  <si>
    <t>CITOPLASMA DE NEUTROFILO, Ac. Anti- c/u  (ANCA C, P - c/u)</t>
  </si>
  <si>
    <t>COBALTO, plasmático</t>
  </si>
  <si>
    <t>CORTISOL LIBRE - urinario (CLU)</t>
  </si>
  <si>
    <t>DEOXIPIRIDINOLINAS (DPD)</t>
  </si>
  <si>
    <t>ESPERMOGRAMA, SWIM-UP - PARA INSEMINACIÓN</t>
  </si>
  <si>
    <t>ESPERMOGRAMA, SWIM-UP - TEST DIAGNOSTICO</t>
  </si>
  <si>
    <t>FACTOR V LEIDEN - PCR</t>
  </si>
  <si>
    <t>FENOLES - urinarios</t>
  </si>
  <si>
    <t>GAD, Ac. Anti- Glutamico Acid Decarboxilase (ACIDO GLUTÁMICO DESCARBOXILASA, Ac. Anti-)</t>
  </si>
  <si>
    <t>HEMOCULTIVO AEROBIOS AUTOMATIZADO  (c/u)</t>
  </si>
  <si>
    <t>HEMOGLOBINA FETAL</t>
  </si>
  <si>
    <t>IgA BC - lágrima - INMUNOGLOBULINA A Baja Concentración en lágrima.</t>
  </si>
  <si>
    <t>IgA BC - LCR - INMUNOGLOBULINA A Baja Concentración en Líquido Céfalo Raquídeo.</t>
  </si>
  <si>
    <t>IgA BC - saliva - INMUNOGLOBULINA A Baja Concentración en saliva.</t>
  </si>
  <si>
    <t>IgE ESPECIFICA -  INMUNOGLOBULINA E ESPECÍFICA.</t>
  </si>
  <si>
    <t xml:space="preserve">IgE RAST -  INMUNOGLOBULINA E - para antibióticos (incluye Penicilinas) </t>
  </si>
  <si>
    <t xml:space="preserve">IgG - INMUNOGLOBULINA G,  Subclases (Modulo 4 Subclases) </t>
  </si>
  <si>
    <t xml:space="preserve">INDICE de INSULINO RESISTENCIA </t>
  </si>
  <si>
    <t xml:space="preserve">INDICE de FUNCIÓN RENAL </t>
  </si>
  <si>
    <t>INDICE de LESIÓN RENAL (ABUMINA / CREATININA) - urinario</t>
  </si>
  <si>
    <t>LEPTOSPIRA, Ac. Anti- (ELISA / IFI)</t>
  </si>
  <si>
    <t>LEPTOSPIRA, Ac. Anti- (HAI / macroaglutinación)</t>
  </si>
  <si>
    <t>LEPTOSPIRA (Confirmatorio - Microaglutinación)</t>
  </si>
  <si>
    <t>LEPTOSPIRA (cultivo)</t>
  </si>
  <si>
    <t xml:space="preserve">MANGANESO - sérico  </t>
  </si>
  <si>
    <t xml:space="preserve">MANGANESO - urinario </t>
  </si>
  <si>
    <t>MULTIRRESISTENCIA, VIGILANCIA DE BACTERIAS RESISTENTES</t>
  </si>
  <si>
    <t>N TELOPÉPTIDOS - COLÁGENO TIPO I (NTX)</t>
  </si>
  <si>
    <t xml:space="preserve">PARACOCCIDIOIDES SPP, Ac. Anti- Totales                 </t>
  </si>
  <si>
    <t xml:space="preserve">PARAINFLUENZA I, Ac. Anti- </t>
  </si>
  <si>
    <t>PARAINFLUENZA II, Ac. IgM Anti-</t>
  </si>
  <si>
    <t>PARAINFLUENZA III, Ag.</t>
  </si>
  <si>
    <t>PIRIDINOLINA</t>
  </si>
  <si>
    <t>PLASMA RICO EN PLAQUETAS, PREPARACIÓN DE  (PRP)</t>
  </si>
  <si>
    <t>PROTEÍNA S Libre = Inmunoturbidimétrio</t>
  </si>
  <si>
    <t>ROTAVIRUS, Ag. - heces</t>
  </si>
  <si>
    <t>SELENIO (AA) - sérico</t>
  </si>
  <si>
    <t>SREPTOCOCCUS BETA-HEMOLÍTICO Grupo B - Prenatal (anal/vaginal)</t>
  </si>
  <si>
    <t>TIOCIANATOS - séricos</t>
  </si>
  <si>
    <t>VITAMINA B1 (TIAMINA)</t>
  </si>
  <si>
    <t>(#)</t>
  </si>
  <si>
    <t>-</t>
  </si>
  <si>
    <t xml:space="preserve">HERPES SIMPLEX 1, Ac. IgA Anti- </t>
  </si>
  <si>
    <r>
      <t xml:space="preserve">El presente  </t>
    </r>
    <r>
      <rPr>
        <b/>
        <sz val="11"/>
        <rFont val="Times New Roman"/>
        <family val="1"/>
      </rPr>
      <t>NOMENCLADOR  BIOQUÍMICO  UNICO  de  Prácticas  Especiales  de Alta Frecuencia (N.B.U.–P.E. A.F. )</t>
    </r>
    <r>
      <rPr>
        <sz val="11"/>
        <rFont val="Times New Roman"/>
        <family val="1"/>
      </rPr>
      <t xml:space="preserve"> fué elaborado en base al estudio de las prácticas bioquímicas</t>
    </r>
    <r>
      <rPr>
        <b/>
        <sz val="11"/>
        <rFont val="Times New Roman"/>
        <family val="1"/>
      </rPr>
      <t xml:space="preserve"> no </t>
    </r>
    <r>
      <rPr>
        <sz val="11"/>
        <rFont val="Times New Roman"/>
        <family val="1"/>
      </rPr>
      <t xml:space="preserve">incluidas en el PMO-E con un criterio que contempla la variable </t>
    </r>
    <r>
      <rPr>
        <b/>
        <sz val="11"/>
        <rFont val="Times New Roman"/>
        <family val="1"/>
      </rPr>
      <t xml:space="preserve">Unidad  Bioquímica (U.B.) </t>
    </r>
    <r>
      <rPr>
        <sz val="11"/>
        <rFont val="Times New Roman"/>
        <family val="1"/>
      </rPr>
      <t>asignada a cada práctica como base y de referencia para su valorización. El N.B.U.–P. Esp. A. F. queda en constante observación, en función de las variaciones que puedan surgir en cuanto a la inclusión, exclusión , cambio de metodología y costo de las prácticas detalladas.</t>
    </r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</si>
</sst>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"/>
    <numFmt numFmtId="181" formatCode="0.000"/>
    <numFmt numFmtId="182" formatCode="0.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[$$-2C0A]#,##0.00_ ;\-[$$-2C0A]#,##0.00\ "/>
    <numFmt numFmtId="192" formatCode="[$$-2C0A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mmmm\-yy"/>
    <numFmt numFmtId="197" formatCode="#,##0.0"/>
    <numFmt numFmtId="198" formatCode="#,##0.00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0_ ;[Red]\-0\ "/>
    <numFmt numFmtId="203" formatCode="_ * #,##0.0_ ;_ * \-#,##0.0_ ;_ * &quot;-&quot;?_ ;_ @_ "/>
    <numFmt numFmtId="204" formatCode="_ * #,##0.0_ ;_ * \-#,##0.0_ ;_ * &quot;-&quot;??_ ;_ @_ "/>
    <numFmt numFmtId="205" formatCode="0000"/>
    <numFmt numFmtId="206" formatCode="&quot;$&quot;\ #,##0.0;[Red]&quot;$&quot;\ \-#,##0.0"/>
    <numFmt numFmtId="207" formatCode="_ * #,##0_ ;_ * \-#,##0_ ;_ * &quot;-&quot;??_ ;_ @_ "/>
    <numFmt numFmtId="208" formatCode="_ * #,##0.000_ ;_ * \-#,##0.000_ ;_ * &quot;-&quot;??_ ;_ @_ 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Alignment="1">
      <alignment/>
    </xf>
    <xf numFmtId="2" fontId="1" fillId="33" borderId="0" xfId="0" applyNumberFormat="1" applyFont="1" applyFill="1" applyAlignment="1">
      <alignment wrapText="1"/>
    </xf>
    <xf numFmtId="179" fontId="1" fillId="33" borderId="0" xfId="48" applyFont="1" applyFill="1" applyAlignment="1">
      <alignment wrapText="1"/>
    </xf>
    <xf numFmtId="2" fontId="1" fillId="33" borderId="0" xfId="0" applyNumberFormat="1" applyFont="1" applyFill="1" applyAlignment="1">
      <alignment/>
    </xf>
    <xf numFmtId="202" fontId="1" fillId="33" borderId="0" xfId="48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left"/>
    </xf>
    <xf numFmtId="179" fontId="4" fillId="33" borderId="0" xfId="48" applyNumberFormat="1" applyFont="1" applyFill="1" applyAlignment="1">
      <alignment horizontal="center"/>
    </xf>
    <xf numFmtId="200" fontId="1" fillId="33" borderId="0" xfId="48" applyNumberFormat="1" applyFont="1" applyFill="1" applyAlignment="1">
      <alignment horizontal="left"/>
    </xf>
    <xf numFmtId="179" fontId="1" fillId="33" borderId="0" xfId="48" applyFont="1" applyFill="1" applyAlignment="1">
      <alignment/>
    </xf>
    <xf numFmtId="202" fontId="1" fillId="33" borderId="10" xfId="48" applyNumberFormat="1" applyFont="1" applyFill="1" applyBorder="1" applyAlignment="1">
      <alignment horizontal="right" vertical="center" wrapText="1"/>
    </xf>
    <xf numFmtId="1" fontId="5" fillId="33" borderId="11" xfId="0" applyNumberFormat="1" applyFont="1" applyFill="1" applyBorder="1" applyAlignment="1">
      <alignment vertical="center" wrapText="1"/>
    </xf>
    <xf numFmtId="179" fontId="1" fillId="33" borderId="11" xfId="48" applyNumberFormat="1" applyFont="1" applyFill="1" applyBorder="1" applyAlignment="1">
      <alignment horizontal="center" vertical="center" wrapText="1"/>
    </xf>
    <xf numFmtId="202" fontId="1" fillId="33" borderId="12" xfId="48" applyNumberFormat="1" applyFont="1" applyFill="1" applyBorder="1" applyAlignment="1">
      <alignment horizontal="right" vertical="center" wrapText="1"/>
    </xf>
    <xf numFmtId="1" fontId="5" fillId="33" borderId="13" xfId="0" applyNumberFormat="1" applyFont="1" applyFill="1" applyBorder="1" applyAlignment="1">
      <alignment vertical="center" wrapText="1"/>
    </xf>
    <xf numFmtId="179" fontId="1" fillId="33" borderId="13" xfId="48" applyNumberFormat="1" applyFont="1" applyFill="1" applyBorder="1" applyAlignment="1">
      <alignment horizontal="center" vertical="center" wrapText="1"/>
    </xf>
    <xf numFmtId="202" fontId="1" fillId="33" borderId="14" xfId="48" applyNumberFormat="1" applyFont="1" applyFill="1" applyBorder="1" applyAlignment="1">
      <alignment horizontal="right" vertical="center" wrapText="1"/>
    </xf>
    <xf numFmtId="1" fontId="5" fillId="33" borderId="15" xfId="0" applyNumberFormat="1" applyFont="1" applyFill="1" applyBorder="1" applyAlignment="1">
      <alignment vertical="center" wrapText="1"/>
    </xf>
    <xf numFmtId="179" fontId="1" fillId="33" borderId="15" xfId="48" applyNumberFormat="1" applyFont="1" applyFill="1" applyBorder="1" applyAlignment="1">
      <alignment horizontal="center" vertical="center" wrapText="1"/>
    </xf>
    <xf numFmtId="202" fontId="1" fillId="33" borderId="0" xfId="48" applyNumberFormat="1" applyFont="1" applyFill="1" applyBorder="1" applyAlignment="1">
      <alignment horizontal="right"/>
    </xf>
    <xf numFmtId="179" fontId="1" fillId="33" borderId="0" xfId="48" applyNumberFormat="1" applyFont="1" applyFill="1" applyBorder="1" applyAlignment="1">
      <alignment horizontal="center"/>
    </xf>
    <xf numFmtId="200" fontId="1" fillId="33" borderId="0" xfId="48" applyNumberFormat="1" applyFont="1" applyFill="1" applyBorder="1" applyAlignment="1">
      <alignment/>
    </xf>
    <xf numFmtId="179" fontId="1" fillId="33" borderId="0" xfId="48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179" fontId="1" fillId="33" borderId="0" xfId="48" applyFont="1" applyFill="1" applyAlignment="1">
      <alignment horizontal="left"/>
    </xf>
    <xf numFmtId="0" fontId="6" fillId="33" borderId="0" xfId="0" applyFont="1" applyFill="1" applyAlignment="1">
      <alignment horizontal="center" vertical="top" wrapText="1"/>
    </xf>
    <xf numFmtId="179" fontId="1" fillId="33" borderId="13" xfId="48" applyFont="1" applyFill="1" applyBorder="1" applyAlignment="1">
      <alignment vertical="center" wrapText="1"/>
    </xf>
    <xf numFmtId="179" fontId="1" fillId="33" borderId="11" xfId="48" applyFont="1" applyFill="1" applyBorder="1" applyAlignment="1">
      <alignment vertical="center" wrapText="1"/>
    </xf>
    <xf numFmtId="201" fontId="1" fillId="33" borderId="16" xfId="48" applyNumberFormat="1" applyFont="1" applyFill="1" applyBorder="1" applyAlignment="1">
      <alignment horizontal="center" vertical="center" wrapText="1"/>
    </xf>
    <xf numFmtId="201" fontId="1" fillId="33" borderId="17" xfId="48" applyNumberFormat="1" applyFont="1" applyFill="1" applyBorder="1" applyAlignment="1">
      <alignment horizontal="center" vertical="center" wrapText="1"/>
    </xf>
    <xf numFmtId="179" fontId="1" fillId="33" borderId="15" xfId="48" applyFont="1" applyFill="1" applyBorder="1" applyAlignment="1">
      <alignment vertical="center" wrapText="1"/>
    </xf>
    <xf numFmtId="201" fontId="1" fillId="33" borderId="18" xfId="48" applyNumberFormat="1" applyFont="1" applyFill="1" applyBorder="1" applyAlignment="1">
      <alignment horizontal="center" vertical="center" wrapText="1"/>
    </xf>
    <xf numFmtId="202" fontId="4" fillId="34" borderId="19" xfId="48" applyNumberFormat="1" applyFont="1" applyFill="1" applyBorder="1" applyAlignment="1">
      <alignment horizontal="right" vertical="center" wrapText="1"/>
    </xf>
    <xf numFmtId="179" fontId="7" fillId="34" borderId="20" xfId="48" applyFont="1" applyFill="1" applyBorder="1" applyAlignment="1">
      <alignment horizontal="center" vertical="center" wrapText="1"/>
    </xf>
    <xf numFmtId="179" fontId="4" fillId="34" borderId="21" xfId="48" applyNumberFormat="1" applyFont="1" applyFill="1" applyBorder="1" applyAlignment="1">
      <alignment horizontal="center" vertical="center" wrapText="1"/>
    </xf>
    <xf numFmtId="200" fontId="4" fillId="34" borderId="22" xfId="48" applyNumberFormat="1" applyFont="1" applyFill="1" applyBorder="1" applyAlignment="1">
      <alignment horizontal="center" vertical="center" wrapText="1"/>
    </xf>
    <xf numFmtId="179" fontId="4" fillId="34" borderId="22" xfId="48" applyFont="1" applyFill="1" applyBorder="1" applyAlignment="1">
      <alignment horizontal="center" vertical="center" wrapText="1"/>
    </xf>
    <xf numFmtId="49" fontId="4" fillId="34" borderId="22" xfId="48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9" fontId="9" fillId="33" borderId="0" xfId="48" applyNumberFormat="1" applyFont="1" applyFill="1" applyBorder="1" applyAlignment="1" quotePrefix="1">
      <alignment horizontal="right"/>
    </xf>
    <xf numFmtId="202" fontId="1" fillId="33" borderId="0" xfId="48" applyNumberFormat="1" applyFont="1" applyFill="1" applyBorder="1" applyAlignment="1">
      <alignment horizontal="right" vertical="center" wrapText="1"/>
    </xf>
    <xf numFmtId="1" fontId="5" fillId="33" borderId="0" xfId="0" applyNumberFormat="1" applyFont="1" applyFill="1" applyBorder="1" applyAlignment="1">
      <alignment vertical="center" wrapText="1"/>
    </xf>
    <xf numFmtId="179" fontId="1" fillId="33" borderId="0" xfId="48" applyNumberFormat="1" applyFont="1" applyFill="1" applyBorder="1" applyAlignment="1">
      <alignment horizontal="center" vertical="center" wrapText="1"/>
    </xf>
    <xf numFmtId="201" fontId="1" fillId="33" borderId="0" xfId="48" applyNumberFormat="1" applyFont="1" applyFill="1" applyBorder="1" applyAlignment="1">
      <alignment horizontal="center" vertical="center" wrapText="1"/>
    </xf>
    <xf numFmtId="179" fontId="1" fillId="33" borderId="0" xfId="48" applyFont="1" applyFill="1" applyBorder="1" applyAlignment="1">
      <alignment vertical="center" wrapText="1"/>
    </xf>
    <xf numFmtId="205" fontId="10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204" fontId="15" fillId="35" borderId="24" xfId="5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203" fontId="13" fillId="33" borderId="0" xfId="0" applyNumberFormat="1" applyFont="1" applyFill="1" applyAlignment="1">
      <alignment/>
    </xf>
    <xf numFmtId="205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204" fontId="10" fillId="33" borderId="16" xfId="50" applyNumberFormat="1" applyFont="1" applyFill="1" applyBorder="1" applyAlignment="1">
      <alignment horizontal="center" vertical="center" wrapText="1"/>
    </xf>
    <xf numFmtId="204" fontId="10" fillId="33" borderId="17" xfId="50" applyNumberFormat="1" applyFont="1" applyFill="1" applyBorder="1" applyAlignment="1">
      <alignment horizontal="center" vertical="center" wrapText="1"/>
    </xf>
    <xf numFmtId="204" fontId="13" fillId="33" borderId="0" xfId="50" applyNumberFormat="1" applyFont="1" applyFill="1" applyAlignment="1">
      <alignment horizontal="center"/>
    </xf>
    <xf numFmtId="205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204" fontId="10" fillId="33" borderId="18" xfId="50" applyNumberFormat="1" applyFont="1" applyFill="1" applyBorder="1" applyAlignment="1">
      <alignment horizontal="center" vertical="center" wrapText="1"/>
    </xf>
    <xf numFmtId="200" fontId="4" fillId="33" borderId="0" xfId="48" applyNumberFormat="1" applyFont="1" applyFill="1" applyAlignment="1">
      <alignment horizontal="center"/>
    </xf>
    <xf numFmtId="200" fontId="9" fillId="33" borderId="0" xfId="48" applyNumberFormat="1" applyFont="1" applyFill="1" applyAlignment="1">
      <alignment horizontal="center"/>
    </xf>
    <xf numFmtId="200" fontId="1" fillId="33" borderId="11" xfId="48" applyNumberFormat="1" applyFont="1" applyFill="1" applyBorder="1" applyAlignment="1">
      <alignment horizontal="center" vertical="center" wrapText="1"/>
    </xf>
    <xf numFmtId="200" fontId="1" fillId="33" borderId="13" xfId="48" applyNumberFormat="1" applyFont="1" applyFill="1" applyBorder="1" applyAlignment="1">
      <alignment horizontal="center" vertical="center" wrapText="1"/>
    </xf>
    <xf numFmtId="200" fontId="1" fillId="33" borderId="15" xfId="48" applyNumberFormat="1" applyFont="1" applyFill="1" applyBorder="1" applyAlignment="1">
      <alignment horizontal="center" vertical="center" wrapText="1"/>
    </xf>
    <xf numFmtId="200" fontId="1" fillId="33" borderId="0" xfId="48" applyNumberFormat="1" applyFont="1" applyFill="1" applyBorder="1" applyAlignment="1">
      <alignment horizontal="center" vertical="center" wrapText="1"/>
    </xf>
    <xf numFmtId="200" fontId="14" fillId="33" borderId="0" xfId="48" applyNumberFormat="1" applyFont="1" applyFill="1" applyAlignment="1">
      <alignment horizontal="center"/>
    </xf>
    <xf numFmtId="200" fontId="15" fillId="35" borderId="24" xfId="48" applyNumberFormat="1" applyFont="1" applyFill="1" applyBorder="1" applyAlignment="1">
      <alignment horizontal="center" vertical="center" wrapText="1"/>
    </xf>
    <xf numFmtId="200" fontId="10" fillId="33" borderId="11" xfId="48" applyNumberFormat="1" applyFont="1" applyFill="1" applyBorder="1" applyAlignment="1">
      <alignment horizontal="center" vertical="center" wrapText="1"/>
    </xf>
    <xf numFmtId="200" fontId="10" fillId="33" borderId="13" xfId="48" applyNumberFormat="1" applyFont="1" applyFill="1" applyBorder="1" applyAlignment="1">
      <alignment horizontal="center" vertical="center" wrapText="1"/>
    </xf>
    <xf numFmtId="200" fontId="10" fillId="33" borderId="15" xfId="48" applyNumberFormat="1" applyFont="1" applyFill="1" applyBorder="1" applyAlignment="1">
      <alignment horizontal="center" vertical="center" wrapText="1"/>
    </xf>
    <xf numFmtId="200" fontId="13" fillId="33" borderId="0" xfId="48" applyNumberFormat="1" applyFont="1" applyFill="1" applyAlignment="1">
      <alignment horizontal="center"/>
    </xf>
    <xf numFmtId="200" fontId="16" fillId="33" borderId="0" xfId="48" applyNumberFormat="1" applyFont="1" applyFill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N.B.U.-P.M.O. versión 2012 VALORIZAD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5</xdr:col>
      <xdr:colOff>381000</xdr:colOff>
      <xdr:row>2</xdr:row>
      <xdr:rowOff>371475</xdr:rowOff>
    </xdr:to>
    <xdr:sp>
      <xdr:nvSpPr>
        <xdr:cNvPr id="1" name="WordArt 78"/>
        <xdr:cNvSpPr>
          <a:spLocks/>
        </xdr:cNvSpPr>
      </xdr:nvSpPr>
      <xdr:spPr>
        <a:xfrm>
          <a:off x="552450" y="28575"/>
          <a:ext cx="7048500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  <a:solidFill>
                <a:srgbClr val="99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NOMENCLADOR  BIOQUIMICO  UNICOPRACTICAS  ESPECIALES  de ALTA FRECUENCIA (Versión 2012)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2</xdr:col>
      <xdr:colOff>4200525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1495425" y="0"/>
          <a:ext cx="391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NOMENCLADOR  BIOQUIMICO UNICON. B. U.  - P.M.O.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="75" zoomScaleNormal="75" zoomScalePageLayoutView="0" workbookViewId="0" topLeftCell="A1">
      <selection activeCell="B4" sqref="B4"/>
    </sheetView>
  </sheetViews>
  <sheetFormatPr defaultColWidth="11.421875" defaultRowHeight="32.25" customHeight="1"/>
  <cols>
    <col min="1" max="1" width="8.28125" style="4" customWidth="1"/>
    <col min="2" max="2" width="70.28125" style="5" customWidth="1"/>
    <col min="3" max="3" width="8.7109375" style="6" bestFit="1" customWidth="1"/>
    <col min="4" max="4" width="9.28125" style="7" bestFit="1" customWidth="1"/>
    <col min="5" max="5" width="11.7109375" style="23" customWidth="1"/>
    <col min="6" max="6" width="6.8515625" style="7" bestFit="1" customWidth="1"/>
    <col min="7" max="7" width="11.421875" style="3" customWidth="1"/>
    <col min="8" max="10" width="11.421875" style="8" customWidth="1"/>
    <col min="11" max="16384" width="11.421875" style="3" customWidth="1"/>
  </cols>
  <sheetData>
    <row r="1" spans="1:11" ht="32.25" customHeight="1">
      <c r="A1" s="3"/>
      <c r="B1" s="4"/>
      <c r="C1" s="5"/>
      <c r="D1" s="67"/>
      <c r="E1" s="7"/>
      <c r="F1" s="23"/>
      <c r="H1" s="3"/>
      <c r="K1" s="8"/>
    </row>
    <row r="2" spans="1:11" ht="32.25" customHeight="1">
      <c r="A2" s="3"/>
      <c r="B2" s="4"/>
      <c r="C2" s="5"/>
      <c r="D2" s="67"/>
      <c r="E2" s="7"/>
      <c r="F2" s="23"/>
      <c r="H2" s="3"/>
      <c r="K2" s="8"/>
    </row>
    <row r="3" spans="1:11" ht="32.25" customHeight="1">
      <c r="A3" s="3"/>
      <c r="B3" s="4"/>
      <c r="C3" s="5"/>
      <c r="D3" s="67"/>
      <c r="E3" s="7"/>
      <c r="F3" s="23"/>
      <c r="H3" s="3"/>
      <c r="K3" s="8"/>
    </row>
    <row r="4" spans="1:11" ht="27.75" customHeight="1" thickBot="1">
      <c r="A4" s="3"/>
      <c r="B4" s="3"/>
      <c r="C4" s="38"/>
      <c r="D4" s="68"/>
      <c r="E4" s="4" t="s">
        <v>77</v>
      </c>
      <c r="F4" s="39">
        <v>9.39</v>
      </c>
      <c r="H4" s="3"/>
      <c r="K4" s="8"/>
    </row>
    <row r="5" spans="1:10" s="1" customFormat="1" ht="38.25" customHeight="1" thickBot="1">
      <c r="A5" s="31" t="s">
        <v>120</v>
      </c>
      <c r="B5" s="32" t="s">
        <v>170</v>
      </c>
      <c r="C5" s="33" t="s">
        <v>76</v>
      </c>
      <c r="D5" s="34" t="s">
        <v>183</v>
      </c>
      <c r="E5" s="35" t="s">
        <v>173</v>
      </c>
      <c r="F5" s="36" t="s">
        <v>78</v>
      </c>
      <c r="H5" s="2"/>
      <c r="I5" s="2"/>
      <c r="J5" s="2"/>
    </row>
    <row r="6" spans="1:10" s="1" customFormat="1" ht="15.75">
      <c r="A6" s="9">
        <v>2001</v>
      </c>
      <c r="B6" s="10" t="s">
        <v>125</v>
      </c>
      <c r="C6" s="11" t="s">
        <v>210</v>
      </c>
      <c r="D6" s="69">
        <v>3</v>
      </c>
      <c r="E6" s="26">
        <f>+D6*$F$4</f>
        <v>28.17</v>
      </c>
      <c r="F6" s="27" t="s">
        <v>79</v>
      </c>
      <c r="H6" s="2"/>
      <c r="I6" s="2"/>
      <c r="J6" s="2"/>
    </row>
    <row r="7" spans="1:10" s="1" customFormat="1" ht="15.75">
      <c r="A7" s="12">
        <v>2025</v>
      </c>
      <c r="B7" s="13" t="s">
        <v>117</v>
      </c>
      <c r="C7" s="14" t="s">
        <v>0</v>
      </c>
      <c r="D7" s="70">
        <v>100</v>
      </c>
      <c r="E7" s="25">
        <f aca="true" t="shared" si="0" ref="E7:E28">+D7*$F$4</f>
        <v>939</v>
      </c>
      <c r="F7" s="28" t="s">
        <v>79</v>
      </c>
      <c r="H7" s="2"/>
      <c r="I7" s="2"/>
      <c r="J7" s="2"/>
    </row>
    <row r="8" spans="1:10" s="1" customFormat="1" ht="15.75">
      <c r="A8" s="12">
        <v>2034</v>
      </c>
      <c r="B8" s="13" t="s">
        <v>1</v>
      </c>
      <c r="C8" s="14" t="s">
        <v>0</v>
      </c>
      <c r="D8" s="70">
        <v>12</v>
      </c>
      <c r="E8" s="25">
        <f t="shared" si="0"/>
        <v>112.68</v>
      </c>
      <c r="F8" s="28" t="s">
        <v>79</v>
      </c>
      <c r="H8" s="2"/>
      <c r="I8" s="2"/>
      <c r="J8" s="2"/>
    </row>
    <row r="9" spans="1:10" s="1" customFormat="1" ht="15.75">
      <c r="A9" s="12">
        <v>2042</v>
      </c>
      <c r="B9" s="13" t="s">
        <v>2</v>
      </c>
      <c r="C9" s="14" t="s">
        <v>0</v>
      </c>
      <c r="D9" s="70">
        <v>8</v>
      </c>
      <c r="E9" s="25">
        <f t="shared" si="0"/>
        <v>75.12</v>
      </c>
      <c r="F9" s="28" t="s">
        <v>79</v>
      </c>
      <c r="H9" s="2"/>
      <c r="I9" s="2"/>
      <c r="J9" s="2"/>
    </row>
    <row r="10" spans="1:10" s="1" customFormat="1" ht="15.75">
      <c r="A10" s="12">
        <v>2051</v>
      </c>
      <c r="B10" s="13" t="s">
        <v>264</v>
      </c>
      <c r="C10" s="14" t="s">
        <v>0</v>
      </c>
      <c r="D10" s="70">
        <v>19</v>
      </c>
      <c r="E10" s="25">
        <f t="shared" si="0"/>
        <v>178.41000000000003</v>
      </c>
      <c r="F10" s="28" t="s">
        <v>79</v>
      </c>
      <c r="H10" s="2"/>
      <c r="I10" s="2"/>
      <c r="J10" s="2"/>
    </row>
    <row r="11" spans="1:10" s="1" customFormat="1" ht="15.75">
      <c r="A11" s="12">
        <v>2059</v>
      </c>
      <c r="B11" s="13" t="s">
        <v>224</v>
      </c>
      <c r="C11" s="14" t="s">
        <v>0</v>
      </c>
      <c r="D11" s="70">
        <v>19</v>
      </c>
      <c r="E11" s="25">
        <f t="shared" si="0"/>
        <v>178.41000000000003</v>
      </c>
      <c r="F11" s="28" t="s">
        <v>79</v>
      </c>
      <c r="H11" s="2"/>
      <c r="I11" s="2"/>
      <c r="J11" s="2"/>
    </row>
    <row r="12" spans="1:10" s="1" customFormat="1" ht="15.75">
      <c r="A12" s="12">
        <v>2111</v>
      </c>
      <c r="B12" s="13" t="s">
        <v>107</v>
      </c>
      <c r="C12" s="14" t="s">
        <v>0</v>
      </c>
      <c r="D12" s="70">
        <v>19</v>
      </c>
      <c r="E12" s="25">
        <f t="shared" si="0"/>
        <v>178.41000000000003</v>
      </c>
      <c r="F12" s="28" t="s">
        <v>79</v>
      </c>
      <c r="H12" s="2"/>
      <c r="I12" s="2"/>
      <c r="J12" s="2"/>
    </row>
    <row r="13" spans="1:10" s="1" customFormat="1" ht="15.75">
      <c r="A13" s="12">
        <v>2120</v>
      </c>
      <c r="B13" s="13" t="s">
        <v>282</v>
      </c>
      <c r="C13" s="14" t="s">
        <v>0</v>
      </c>
      <c r="D13" s="70">
        <v>15</v>
      </c>
      <c r="E13" s="25">
        <f t="shared" si="0"/>
        <v>140.85000000000002</v>
      </c>
      <c r="F13" s="28" t="s">
        <v>79</v>
      </c>
      <c r="H13" s="2"/>
      <c r="I13" s="2"/>
      <c r="J13" s="2"/>
    </row>
    <row r="14" spans="1:10" s="1" customFormat="1" ht="15.75">
      <c r="A14" s="12">
        <v>2128</v>
      </c>
      <c r="B14" s="13" t="s">
        <v>108</v>
      </c>
      <c r="C14" s="14" t="s">
        <v>0</v>
      </c>
      <c r="D14" s="70">
        <v>19</v>
      </c>
      <c r="E14" s="25">
        <f t="shared" si="0"/>
        <v>178.41000000000003</v>
      </c>
      <c r="F14" s="28" t="s">
        <v>79</v>
      </c>
      <c r="H14" s="2"/>
      <c r="I14" s="2"/>
      <c r="J14" s="2"/>
    </row>
    <row r="15" spans="1:10" s="1" customFormat="1" ht="15.75">
      <c r="A15" s="12">
        <v>2153</v>
      </c>
      <c r="B15" s="13" t="s">
        <v>265</v>
      </c>
      <c r="C15" s="14" t="s">
        <v>0</v>
      </c>
      <c r="D15" s="70">
        <v>14</v>
      </c>
      <c r="E15" s="25">
        <f t="shared" si="0"/>
        <v>131.46</v>
      </c>
      <c r="F15" s="28" t="s">
        <v>79</v>
      </c>
      <c r="H15" s="2"/>
      <c r="I15" s="2"/>
      <c r="J15" s="2"/>
    </row>
    <row r="16" spans="1:10" s="1" customFormat="1" ht="15.75">
      <c r="A16" s="12">
        <v>2182</v>
      </c>
      <c r="B16" s="13" t="s">
        <v>3</v>
      </c>
      <c r="C16" s="14" t="s">
        <v>0</v>
      </c>
      <c r="D16" s="70">
        <v>70</v>
      </c>
      <c r="E16" s="25">
        <f t="shared" si="0"/>
        <v>657.3000000000001</v>
      </c>
      <c r="F16" s="28" t="s">
        <v>79</v>
      </c>
      <c r="H16" s="2"/>
      <c r="I16" s="2"/>
      <c r="J16" s="2"/>
    </row>
    <row r="17" spans="1:10" s="1" customFormat="1" ht="15.75">
      <c r="A17" s="12">
        <v>2187</v>
      </c>
      <c r="B17" s="13" t="s">
        <v>225</v>
      </c>
      <c r="C17" s="14" t="s">
        <v>0</v>
      </c>
      <c r="D17" s="70">
        <v>15</v>
      </c>
      <c r="E17" s="25">
        <f t="shared" si="0"/>
        <v>140.85000000000002</v>
      </c>
      <c r="F17" s="28" t="s">
        <v>79</v>
      </c>
      <c r="H17" s="2"/>
      <c r="I17" s="2"/>
      <c r="J17" s="2"/>
    </row>
    <row r="18" spans="1:10" s="1" customFormat="1" ht="15.75">
      <c r="A18" s="12">
        <v>2205</v>
      </c>
      <c r="B18" s="13" t="s">
        <v>109</v>
      </c>
      <c r="C18" s="14" t="s">
        <v>0</v>
      </c>
      <c r="D18" s="70">
        <v>20</v>
      </c>
      <c r="E18" s="25">
        <f t="shared" si="0"/>
        <v>187.8</v>
      </c>
      <c r="F18" s="28" t="s">
        <v>79</v>
      </c>
      <c r="H18" s="2"/>
      <c r="I18" s="2"/>
      <c r="J18" s="2"/>
    </row>
    <row r="19" spans="1:10" s="1" customFormat="1" ht="15.75">
      <c r="A19" s="12">
        <v>2222</v>
      </c>
      <c r="B19" s="13" t="s">
        <v>110</v>
      </c>
      <c r="C19" s="14" t="s">
        <v>0</v>
      </c>
      <c r="D19" s="70">
        <v>19</v>
      </c>
      <c r="E19" s="25">
        <f t="shared" si="0"/>
        <v>178.41000000000003</v>
      </c>
      <c r="F19" s="28" t="s">
        <v>79</v>
      </c>
      <c r="H19" s="2"/>
      <c r="I19" s="2"/>
      <c r="J19" s="2"/>
    </row>
    <row r="20" spans="1:10" s="1" customFormat="1" ht="15.75">
      <c r="A20" s="12">
        <v>2273</v>
      </c>
      <c r="B20" s="13" t="s">
        <v>226</v>
      </c>
      <c r="C20" s="14" t="s">
        <v>0</v>
      </c>
      <c r="D20" s="70">
        <v>19</v>
      </c>
      <c r="E20" s="25">
        <f t="shared" si="0"/>
        <v>178.41000000000003</v>
      </c>
      <c r="F20" s="28" t="s">
        <v>79</v>
      </c>
      <c r="H20" s="2"/>
      <c r="I20" s="2"/>
      <c r="J20" s="2"/>
    </row>
    <row r="21" spans="1:10" s="1" customFormat="1" ht="15.75">
      <c r="A21" s="12">
        <v>2299</v>
      </c>
      <c r="B21" s="13" t="s">
        <v>4</v>
      </c>
      <c r="C21" s="14" t="s">
        <v>0</v>
      </c>
      <c r="D21" s="70">
        <v>15</v>
      </c>
      <c r="E21" s="25">
        <f t="shared" si="0"/>
        <v>140.85000000000002</v>
      </c>
      <c r="F21" s="28" t="s">
        <v>79</v>
      </c>
      <c r="H21" s="2"/>
      <c r="I21" s="2"/>
      <c r="J21" s="2"/>
    </row>
    <row r="22" spans="1:10" s="1" customFormat="1" ht="15.75">
      <c r="A22" s="12">
        <v>2316</v>
      </c>
      <c r="B22" s="13" t="s">
        <v>266</v>
      </c>
      <c r="C22" s="14" t="s">
        <v>0</v>
      </c>
      <c r="D22" s="70">
        <v>13</v>
      </c>
      <c r="E22" s="25">
        <f t="shared" si="0"/>
        <v>122.07000000000001</v>
      </c>
      <c r="F22" s="28" t="s">
        <v>79</v>
      </c>
      <c r="H22" s="2"/>
      <c r="I22" s="2"/>
      <c r="J22" s="2"/>
    </row>
    <row r="23" spans="1:10" s="1" customFormat="1" ht="15.75">
      <c r="A23" s="12">
        <v>2341</v>
      </c>
      <c r="B23" s="13" t="s">
        <v>111</v>
      </c>
      <c r="C23" s="14" t="s">
        <v>0</v>
      </c>
      <c r="D23" s="70">
        <v>19</v>
      </c>
      <c r="E23" s="25">
        <f t="shared" si="0"/>
        <v>178.41000000000003</v>
      </c>
      <c r="F23" s="28" t="s">
        <v>79</v>
      </c>
      <c r="H23" s="2"/>
      <c r="I23" s="2"/>
      <c r="J23" s="2"/>
    </row>
    <row r="24" spans="1:10" s="1" customFormat="1" ht="15.75">
      <c r="A24" s="12">
        <v>2367</v>
      </c>
      <c r="B24" s="13" t="s">
        <v>267</v>
      </c>
      <c r="C24" s="14" t="s">
        <v>0</v>
      </c>
      <c r="D24" s="70">
        <v>30</v>
      </c>
      <c r="E24" s="25">
        <f t="shared" si="0"/>
        <v>281.70000000000005</v>
      </c>
      <c r="F24" s="28" t="s">
        <v>79</v>
      </c>
      <c r="H24" s="2"/>
      <c r="I24" s="2"/>
      <c r="J24" s="2"/>
    </row>
    <row r="25" spans="1:10" s="1" customFormat="1" ht="15.75">
      <c r="A25" s="12">
        <v>2427</v>
      </c>
      <c r="B25" s="13" t="s">
        <v>134</v>
      </c>
      <c r="C25" s="14" t="s">
        <v>0</v>
      </c>
      <c r="D25" s="70">
        <v>18</v>
      </c>
      <c r="E25" s="25">
        <f t="shared" si="0"/>
        <v>169.02</v>
      </c>
      <c r="F25" s="28" t="s">
        <v>79</v>
      </c>
      <c r="H25" s="2"/>
      <c r="I25" s="2"/>
      <c r="J25" s="2"/>
    </row>
    <row r="26" spans="1:10" s="1" customFormat="1" ht="15.75">
      <c r="A26" s="12">
        <v>2435</v>
      </c>
      <c r="B26" s="13" t="s">
        <v>133</v>
      </c>
      <c r="C26" s="14" t="s">
        <v>0</v>
      </c>
      <c r="D26" s="70">
        <v>18</v>
      </c>
      <c r="E26" s="25">
        <f t="shared" si="0"/>
        <v>169.02</v>
      </c>
      <c r="F26" s="28" t="s">
        <v>79</v>
      </c>
      <c r="H26" s="2"/>
      <c r="I26" s="2"/>
      <c r="J26" s="2"/>
    </row>
    <row r="27" spans="1:10" s="1" customFormat="1" ht="15.75">
      <c r="A27" s="12">
        <v>2444</v>
      </c>
      <c r="B27" s="13" t="s">
        <v>113</v>
      </c>
      <c r="C27" s="14" t="s">
        <v>0</v>
      </c>
      <c r="D27" s="70">
        <v>24</v>
      </c>
      <c r="E27" s="25">
        <f t="shared" si="0"/>
        <v>225.36</v>
      </c>
      <c r="F27" s="28" t="s">
        <v>79</v>
      </c>
      <c r="H27" s="2"/>
      <c r="I27" s="2"/>
      <c r="J27" s="2"/>
    </row>
    <row r="28" spans="1:10" s="1" customFormat="1" ht="30">
      <c r="A28" s="12">
        <v>2495</v>
      </c>
      <c r="B28" s="13" t="s">
        <v>5</v>
      </c>
      <c r="C28" s="14" t="s">
        <v>0</v>
      </c>
      <c r="D28" s="70">
        <v>16</v>
      </c>
      <c r="E28" s="25">
        <f t="shared" si="0"/>
        <v>150.24</v>
      </c>
      <c r="F28" s="28" t="s">
        <v>79</v>
      </c>
      <c r="H28" s="2"/>
      <c r="I28" s="2"/>
      <c r="J28" s="2"/>
    </row>
    <row r="29" spans="1:10" s="1" customFormat="1" ht="15.75">
      <c r="A29" s="12">
        <v>2657</v>
      </c>
      <c r="B29" s="13" t="s">
        <v>268</v>
      </c>
      <c r="C29" s="14" t="s">
        <v>0</v>
      </c>
      <c r="D29" s="70">
        <v>30</v>
      </c>
      <c r="E29" s="25">
        <f aca="true" t="shared" si="1" ref="E29:E39">+D29*$F$4</f>
        <v>281.70000000000005</v>
      </c>
      <c r="F29" s="28" t="s">
        <v>79</v>
      </c>
      <c r="H29" s="2"/>
      <c r="I29" s="2"/>
      <c r="J29" s="2"/>
    </row>
    <row r="30" spans="1:10" s="1" customFormat="1" ht="15.75">
      <c r="A30" s="12">
        <v>2666</v>
      </c>
      <c r="B30" s="13" t="s">
        <v>115</v>
      </c>
      <c r="C30" s="14" t="s">
        <v>0</v>
      </c>
      <c r="D30" s="70">
        <v>25</v>
      </c>
      <c r="E30" s="25">
        <f t="shared" si="1"/>
        <v>234.75</v>
      </c>
      <c r="F30" s="28" t="s">
        <v>79</v>
      </c>
      <c r="H30" s="2"/>
      <c r="I30" s="2"/>
      <c r="J30" s="2"/>
    </row>
    <row r="31" spans="1:10" s="1" customFormat="1" ht="15.75">
      <c r="A31" s="12">
        <v>2675</v>
      </c>
      <c r="B31" s="13" t="s">
        <v>6</v>
      </c>
      <c r="C31" s="14" t="s">
        <v>0</v>
      </c>
      <c r="D31" s="70">
        <v>12</v>
      </c>
      <c r="E31" s="25">
        <f t="shared" si="1"/>
        <v>112.68</v>
      </c>
      <c r="F31" s="28" t="s">
        <v>79</v>
      </c>
      <c r="H31" s="2"/>
      <c r="I31" s="2"/>
      <c r="J31" s="2"/>
    </row>
    <row r="32" spans="1:10" s="1" customFormat="1" ht="15.75">
      <c r="A32" s="12">
        <v>2708</v>
      </c>
      <c r="B32" s="13" t="s">
        <v>7</v>
      </c>
      <c r="C32" s="14" t="s">
        <v>126</v>
      </c>
      <c r="D32" s="70">
        <v>26</v>
      </c>
      <c r="E32" s="25">
        <f t="shared" si="1"/>
        <v>244.14000000000001</v>
      </c>
      <c r="F32" s="28" t="s">
        <v>79</v>
      </c>
      <c r="H32" s="2"/>
      <c r="I32" s="2"/>
      <c r="J32" s="2"/>
    </row>
    <row r="33" spans="1:10" s="1" customFormat="1" ht="15.75">
      <c r="A33" s="12">
        <v>2709</v>
      </c>
      <c r="B33" s="13" t="s">
        <v>8</v>
      </c>
      <c r="C33" s="14" t="s">
        <v>126</v>
      </c>
      <c r="D33" s="70">
        <v>30</v>
      </c>
      <c r="E33" s="25">
        <f t="shared" si="1"/>
        <v>281.70000000000005</v>
      </c>
      <c r="F33" s="28" t="s">
        <v>79</v>
      </c>
      <c r="H33" s="2"/>
      <c r="I33" s="2"/>
      <c r="J33" s="2"/>
    </row>
    <row r="34" spans="1:10" s="1" customFormat="1" ht="15.75">
      <c r="A34" s="12">
        <v>2734</v>
      </c>
      <c r="B34" s="13" t="s">
        <v>194</v>
      </c>
      <c r="C34" s="14" t="s">
        <v>126</v>
      </c>
      <c r="D34" s="70">
        <v>36</v>
      </c>
      <c r="E34" s="25">
        <f t="shared" si="1"/>
        <v>338.04</v>
      </c>
      <c r="F34" s="28" t="s">
        <v>79</v>
      </c>
      <c r="H34" s="2"/>
      <c r="I34" s="2"/>
      <c r="J34" s="2"/>
    </row>
    <row r="35" spans="1:10" s="1" customFormat="1" ht="15.75">
      <c r="A35" s="12">
        <v>2810</v>
      </c>
      <c r="B35" s="13" t="s">
        <v>9</v>
      </c>
      <c r="C35" s="14" t="s">
        <v>0</v>
      </c>
      <c r="D35" s="70">
        <v>11</v>
      </c>
      <c r="E35" s="25">
        <f t="shared" si="1"/>
        <v>103.29</v>
      </c>
      <c r="F35" s="28" t="s">
        <v>79</v>
      </c>
      <c r="H35" s="2"/>
      <c r="I35" s="2"/>
      <c r="J35" s="2"/>
    </row>
    <row r="36" spans="1:10" s="1" customFormat="1" ht="15.75">
      <c r="A36" s="12">
        <v>2811</v>
      </c>
      <c r="B36" s="13" t="s">
        <v>10</v>
      </c>
      <c r="C36" s="14" t="s">
        <v>0</v>
      </c>
      <c r="D36" s="70">
        <v>11</v>
      </c>
      <c r="E36" s="25">
        <f t="shared" si="1"/>
        <v>103.29</v>
      </c>
      <c r="F36" s="28" t="s">
        <v>79</v>
      </c>
      <c r="H36" s="2"/>
      <c r="I36" s="2"/>
      <c r="J36" s="2"/>
    </row>
    <row r="37" spans="1:10" s="1" customFormat="1" ht="15.75">
      <c r="A37" s="12">
        <v>2815</v>
      </c>
      <c r="B37" s="13" t="s">
        <v>11</v>
      </c>
      <c r="C37" s="14" t="s">
        <v>0</v>
      </c>
      <c r="D37" s="70">
        <v>176</v>
      </c>
      <c r="E37" s="25">
        <f t="shared" si="1"/>
        <v>1652.64</v>
      </c>
      <c r="F37" s="28" t="s">
        <v>79</v>
      </c>
      <c r="H37" s="2"/>
      <c r="I37" s="2"/>
      <c r="J37" s="2"/>
    </row>
    <row r="38" spans="1:10" s="1" customFormat="1" ht="15.75">
      <c r="A38" s="12">
        <v>2846</v>
      </c>
      <c r="B38" s="13" t="s">
        <v>166</v>
      </c>
      <c r="C38" s="14" t="s">
        <v>0</v>
      </c>
      <c r="D38" s="70">
        <v>24</v>
      </c>
      <c r="E38" s="25">
        <f t="shared" si="1"/>
        <v>225.36</v>
      </c>
      <c r="F38" s="28" t="s">
        <v>79</v>
      </c>
      <c r="H38" s="2"/>
      <c r="I38" s="2"/>
      <c r="J38" s="2"/>
    </row>
    <row r="39" spans="1:10" s="1" customFormat="1" ht="15.75">
      <c r="A39" s="12">
        <v>3025</v>
      </c>
      <c r="B39" s="13" t="s">
        <v>283</v>
      </c>
      <c r="C39" s="14" t="s">
        <v>0</v>
      </c>
      <c r="D39" s="70">
        <v>32</v>
      </c>
      <c r="E39" s="25">
        <f t="shared" si="1"/>
        <v>300.48</v>
      </c>
      <c r="F39" s="28" t="s">
        <v>79</v>
      </c>
      <c r="H39" s="2"/>
      <c r="I39" s="2"/>
      <c r="J39" s="2"/>
    </row>
    <row r="40" spans="1:10" s="1" customFormat="1" ht="15.75">
      <c r="A40" s="12">
        <v>3051</v>
      </c>
      <c r="B40" s="13" t="s">
        <v>112</v>
      </c>
      <c r="C40" s="14" t="s">
        <v>0</v>
      </c>
      <c r="D40" s="70">
        <v>10</v>
      </c>
      <c r="E40" s="25">
        <f aca="true" t="shared" si="2" ref="E40:E64">+D40*$F$4</f>
        <v>93.9</v>
      </c>
      <c r="F40" s="28" t="s">
        <v>79</v>
      </c>
      <c r="H40" s="2"/>
      <c r="I40" s="2"/>
      <c r="J40" s="2"/>
    </row>
    <row r="41" spans="1:10" s="1" customFormat="1" ht="15.75">
      <c r="A41" s="12">
        <v>3068</v>
      </c>
      <c r="B41" s="13" t="s">
        <v>227</v>
      </c>
      <c r="C41" s="14" t="s">
        <v>0</v>
      </c>
      <c r="D41" s="70">
        <v>12</v>
      </c>
      <c r="E41" s="25">
        <f t="shared" si="2"/>
        <v>112.68</v>
      </c>
      <c r="F41" s="28" t="s">
        <v>79</v>
      </c>
      <c r="H41" s="2"/>
      <c r="I41" s="2"/>
      <c r="J41" s="2"/>
    </row>
    <row r="42" spans="1:10" s="1" customFormat="1" ht="15.75">
      <c r="A42" s="12">
        <v>3093</v>
      </c>
      <c r="B42" s="13" t="s">
        <v>129</v>
      </c>
      <c r="C42" s="14" t="s">
        <v>0</v>
      </c>
      <c r="D42" s="70">
        <v>75</v>
      </c>
      <c r="E42" s="25">
        <f t="shared" si="2"/>
        <v>704.25</v>
      </c>
      <c r="F42" s="28" t="s">
        <v>79</v>
      </c>
      <c r="H42" s="2"/>
      <c r="I42" s="2"/>
      <c r="J42" s="2"/>
    </row>
    <row r="43" spans="1:10" s="1" customFormat="1" ht="15.75">
      <c r="A43" s="12">
        <v>3102</v>
      </c>
      <c r="B43" s="13" t="s">
        <v>223</v>
      </c>
      <c r="C43" s="14" t="s">
        <v>0</v>
      </c>
      <c r="D43" s="70">
        <v>35</v>
      </c>
      <c r="E43" s="25">
        <f t="shared" si="2"/>
        <v>328.65000000000003</v>
      </c>
      <c r="F43" s="28" t="s">
        <v>79</v>
      </c>
      <c r="H43" s="2"/>
      <c r="I43" s="2"/>
      <c r="J43" s="2"/>
    </row>
    <row r="44" spans="1:10" s="1" customFormat="1" ht="15.75">
      <c r="A44" s="12">
        <v>3110</v>
      </c>
      <c r="B44" s="13" t="s">
        <v>80</v>
      </c>
      <c r="C44" s="14" t="s">
        <v>0</v>
      </c>
      <c r="D44" s="70">
        <v>37</v>
      </c>
      <c r="E44" s="25">
        <f t="shared" si="2"/>
        <v>347.43</v>
      </c>
      <c r="F44" s="28" t="s">
        <v>79</v>
      </c>
      <c r="H44" s="2"/>
      <c r="I44" s="2"/>
      <c r="J44" s="2"/>
    </row>
    <row r="45" spans="1:10" s="1" customFormat="1" ht="15.75">
      <c r="A45" s="12">
        <v>3119</v>
      </c>
      <c r="B45" s="13" t="s">
        <v>209</v>
      </c>
      <c r="C45" s="14" t="s">
        <v>0</v>
      </c>
      <c r="D45" s="70">
        <v>40</v>
      </c>
      <c r="E45" s="25">
        <f t="shared" si="2"/>
        <v>375.6</v>
      </c>
      <c r="F45" s="28" t="s">
        <v>79</v>
      </c>
      <c r="H45" s="2"/>
      <c r="I45" s="2"/>
      <c r="J45" s="2"/>
    </row>
    <row r="46" spans="1:10" s="1" customFormat="1" ht="15.75">
      <c r="A46" s="12">
        <v>3128</v>
      </c>
      <c r="B46" s="13" t="s">
        <v>82</v>
      </c>
      <c r="C46" s="14" t="s">
        <v>0</v>
      </c>
      <c r="D46" s="70">
        <v>35</v>
      </c>
      <c r="E46" s="25">
        <f t="shared" si="2"/>
        <v>328.65000000000003</v>
      </c>
      <c r="F46" s="28" t="s">
        <v>79</v>
      </c>
      <c r="H46" s="2"/>
      <c r="I46" s="2"/>
      <c r="J46" s="2"/>
    </row>
    <row r="47" spans="1:10" s="1" customFormat="1" ht="15.75">
      <c r="A47" s="12">
        <v>3136</v>
      </c>
      <c r="B47" s="13" t="s">
        <v>81</v>
      </c>
      <c r="C47" s="14" t="s">
        <v>0</v>
      </c>
      <c r="D47" s="70">
        <v>37</v>
      </c>
      <c r="E47" s="25">
        <f t="shared" si="2"/>
        <v>347.43</v>
      </c>
      <c r="F47" s="28" t="s">
        <v>79</v>
      </c>
      <c r="H47" s="2"/>
      <c r="I47" s="2"/>
      <c r="J47" s="2"/>
    </row>
    <row r="48" spans="1:10" s="1" customFormat="1" ht="15.75">
      <c r="A48" s="12">
        <v>3162</v>
      </c>
      <c r="B48" s="13" t="s">
        <v>114</v>
      </c>
      <c r="C48" s="14" t="s">
        <v>0</v>
      </c>
      <c r="D48" s="70">
        <v>12</v>
      </c>
      <c r="E48" s="25">
        <f t="shared" si="2"/>
        <v>112.68</v>
      </c>
      <c r="F48" s="28" t="s">
        <v>79</v>
      </c>
      <c r="H48" s="2"/>
      <c r="I48" s="2"/>
      <c r="J48" s="2"/>
    </row>
    <row r="49" spans="1:10" s="1" customFormat="1" ht="15.75">
      <c r="A49" s="12">
        <v>3170</v>
      </c>
      <c r="B49" s="13" t="s">
        <v>127</v>
      </c>
      <c r="C49" s="14" t="s">
        <v>0</v>
      </c>
      <c r="D49" s="70">
        <v>5</v>
      </c>
      <c r="E49" s="25">
        <f t="shared" si="2"/>
        <v>46.95</v>
      </c>
      <c r="F49" s="28" t="s">
        <v>79</v>
      </c>
      <c r="H49" s="2"/>
      <c r="I49" s="2"/>
      <c r="J49" s="2"/>
    </row>
    <row r="50" spans="1:10" s="1" customFormat="1" ht="15.75">
      <c r="A50" s="12">
        <v>3179</v>
      </c>
      <c r="B50" s="13" t="s">
        <v>83</v>
      </c>
      <c r="C50" s="14" t="s">
        <v>0</v>
      </c>
      <c r="D50" s="70">
        <v>12</v>
      </c>
      <c r="E50" s="25">
        <f t="shared" si="2"/>
        <v>112.68</v>
      </c>
      <c r="F50" s="28" t="s">
        <v>79</v>
      </c>
      <c r="H50" s="2"/>
      <c r="I50" s="2"/>
      <c r="J50" s="2"/>
    </row>
    <row r="51" spans="1:10" s="1" customFormat="1" ht="15.75">
      <c r="A51" s="12">
        <v>3187</v>
      </c>
      <c r="B51" s="13" t="s">
        <v>84</v>
      </c>
      <c r="C51" s="14" t="s">
        <v>0</v>
      </c>
      <c r="D51" s="70">
        <v>12</v>
      </c>
      <c r="E51" s="25">
        <f t="shared" si="2"/>
        <v>112.68</v>
      </c>
      <c r="F51" s="28" t="s">
        <v>79</v>
      </c>
      <c r="H51" s="2"/>
      <c r="I51" s="2"/>
      <c r="J51" s="2"/>
    </row>
    <row r="52" spans="1:10" s="1" customFormat="1" ht="15.75">
      <c r="A52" s="12">
        <v>3213</v>
      </c>
      <c r="B52" s="13" t="s">
        <v>184</v>
      </c>
      <c r="C52" s="14" t="s">
        <v>0</v>
      </c>
      <c r="D52" s="70">
        <v>24</v>
      </c>
      <c r="E52" s="25">
        <f t="shared" si="2"/>
        <v>225.36</v>
      </c>
      <c r="F52" s="28" t="s">
        <v>79</v>
      </c>
      <c r="H52" s="2"/>
      <c r="I52" s="2"/>
      <c r="J52" s="2"/>
    </row>
    <row r="53" spans="1:10" s="1" customFormat="1" ht="15.75">
      <c r="A53" s="12">
        <v>3230</v>
      </c>
      <c r="B53" s="13" t="s">
        <v>169</v>
      </c>
      <c r="C53" s="14" t="s">
        <v>0</v>
      </c>
      <c r="D53" s="70">
        <v>30</v>
      </c>
      <c r="E53" s="25">
        <f t="shared" si="2"/>
        <v>281.70000000000005</v>
      </c>
      <c r="F53" s="28" t="s">
        <v>79</v>
      </c>
      <c r="H53" s="2"/>
      <c r="I53" s="2"/>
      <c r="J53" s="2"/>
    </row>
    <row r="54" spans="1:10" s="1" customFormat="1" ht="15.75">
      <c r="A54" s="12">
        <v>3239</v>
      </c>
      <c r="B54" s="13" t="s">
        <v>284</v>
      </c>
      <c r="C54" s="14" t="s">
        <v>0</v>
      </c>
      <c r="D54" s="70">
        <v>60</v>
      </c>
      <c r="E54" s="25">
        <f t="shared" si="2"/>
        <v>563.4000000000001</v>
      </c>
      <c r="F54" s="28" t="s">
        <v>79</v>
      </c>
      <c r="H54" s="2"/>
      <c r="I54" s="2"/>
      <c r="J54" s="2"/>
    </row>
    <row r="55" spans="1:10" s="1" customFormat="1" ht="15.75">
      <c r="A55" s="12">
        <v>3247</v>
      </c>
      <c r="B55" s="13" t="s">
        <v>285</v>
      </c>
      <c r="C55" s="14" t="s">
        <v>0</v>
      </c>
      <c r="D55" s="70">
        <v>50</v>
      </c>
      <c r="E55" s="25">
        <f t="shared" si="2"/>
        <v>469.5</v>
      </c>
      <c r="F55" s="28" t="s">
        <v>79</v>
      </c>
      <c r="H55" s="2"/>
      <c r="I55" s="2"/>
      <c r="J55" s="2"/>
    </row>
    <row r="56" spans="1:10" s="1" customFormat="1" ht="15.75">
      <c r="A56" s="12">
        <v>3324</v>
      </c>
      <c r="B56" s="13" t="s">
        <v>175</v>
      </c>
      <c r="C56" s="14" t="s">
        <v>0</v>
      </c>
      <c r="D56" s="70">
        <v>15</v>
      </c>
      <c r="E56" s="25">
        <f t="shared" si="2"/>
        <v>140.85000000000002</v>
      </c>
      <c r="F56" s="28" t="s">
        <v>79</v>
      </c>
      <c r="H56" s="2"/>
      <c r="I56" s="2"/>
      <c r="J56" s="2"/>
    </row>
    <row r="57" spans="1:10" s="1" customFormat="1" ht="15.75">
      <c r="A57" s="12">
        <v>3384</v>
      </c>
      <c r="B57" s="13" t="s">
        <v>86</v>
      </c>
      <c r="C57" s="14" t="s">
        <v>0</v>
      </c>
      <c r="D57" s="70">
        <v>20</v>
      </c>
      <c r="E57" s="25">
        <f t="shared" si="2"/>
        <v>187.8</v>
      </c>
      <c r="F57" s="28" t="s">
        <v>79</v>
      </c>
      <c r="H57" s="2"/>
      <c r="I57" s="2"/>
      <c r="J57" s="2"/>
    </row>
    <row r="58" spans="1:10" s="1" customFormat="1" ht="15.75">
      <c r="A58" s="12">
        <v>3392</v>
      </c>
      <c r="B58" s="13" t="s">
        <v>85</v>
      </c>
      <c r="C58" s="14" t="s">
        <v>0</v>
      </c>
      <c r="D58" s="70">
        <v>18</v>
      </c>
      <c r="E58" s="25">
        <f t="shared" si="2"/>
        <v>169.02</v>
      </c>
      <c r="F58" s="28" t="s">
        <v>79</v>
      </c>
      <c r="H58" s="2"/>
      <c r="I58" s="2"/>
      <c r="J58" s="2"/>
    </row>
    <row r="59" spans="1:10" s="1" customFormat="1" ht="15.75">
      <c r="A59" s="12">
        <v>3401</v>
      </c>
      <c r="B59" s="13" t="s">
        <v>87</v>
      </c>
      <c r="C59" s="14" t="s">
        <v>0</v>
      </c>
      <c r="D59" s="70">
        <v>18</v>
      </c>
      <c r="E59" s="25">
        <f t="shared" si="2"/>
        <v>169.02</v>
      </c>
      <c r="F59" s="28" t="s">
        <v>79</v>
      </c>
      <c r="H59" s="2"/>
      <c r="I59" s="2"/>
      <c r="J59" s="2"/>
    </row>
    <row r="60" spans="1:10" s="1" customFormat="1" ht="15.75">
      <c r="A60" s="12">
        <v>3538</v>
      </c>
      <c r="B60" s="13" t="s">
        <v>286</v>
      </c>
      <c r="C60" s="14" t="s">
        <v>126</v>
      </c>
      <c r="D60" s="70">
        <v>35</v>
      </c>
      <c r="E60" s="25">
        <f t="shared" si="2"/>
        <v>328.65000000000003</v>
      </c>
      <c r="F60" s="28" t="s">
        <v>79</v>
      </c>
      <c r="H60" s="2"/>
      <c r="I60" s="2"/>
      <c r="J60" s="2"/>
    </row>
    <row r="61" spans="1:10" s="1" customFormat="1" ht="15.75">
      <c r="A61" s="12">
        <v>3546</v>
      </c>
      <c r="B61" s="13" t="s">
        <v>123</v>
      </c>
      <c r="C61" s="14" t="s">
        <v>0</v>
      </c>
      <c r="D61" s="70">
        <v>7</v>
      </c>
      <c r="E61" s="25">
        <f t="shared" si="2"/>
        <v>65.73</v>
      </c>
      <c r="F61" s="28" t="s">
        <v>79</v>
      </c>
      <c r="H61" s="2"/>
      <c r="I61" s="2"/>
      <c r="J61" s="2"/>
    </row>
    <row r="62" spans="1:10" s="1" customFormat="1" ht="15.75">
      <c r="A62" s="12">
        <v>3563</v>
      </c>
      <c r="B62" s="13" t="s">
        <v>165</v>
      </c>
      <c r="C62" s="14" t="s">
        <v>0</v>
      </c>
      <c r="D62" s="70">
        <v>22</v>
      </c>
      <c r="E62" s="25">
        <f t="shared" si="2"/>
        <v>206.58</v>
      </c>
      <c r="F62" s="28" t="s">
        <v>79</v>
      </c>
      <c r="H62" s="2"/>
      <c r="I62" s="2"/>
      <c r="J62" s="2"/>
    </row>
    <row r="63" spans="1:10" s="1" customFormat="1" ht="15.75">
      <c r="A63" s="12">
        <v>3572</v>
      </c>
      <c r="B63" s="13" t="s">
        <v>88</v>
      </c>
      <c r="C63" s="14" t="s">
        <v>0</v>
      </c>
      <c r="D63" s="70">
        <v>14</v>
      </c>
      <c r="E63" s="25">
        <f t="shared" si="2"/>
        <v>131.46</v>
      </c>
      <c r="F63" s="28" t="s">
        <v>79</v>
      </c>
      <c r="H63" s="2"/>
      <c r="I63" s="2"/>
      <c r="J63" s="2"/>
    </row>
    <row r="64" spans="1:10" s="1" customFormat="1" ht="15.75">
      <c r="A64" s="12">
        <v>3576</v>
      </c>
      <c r="B64" s="13" t="s">
        <v>287</v>
      </c>
      <c r="C64" s="14" t="s">
        <v>0</v>
      </c>
      <c r="D64" s="70">
        <v>12</v>
      </c>
      <c r="E64" s="25">
        <f t="shared" si="2"/>
        <v>112.68</v>
      </c>
      <c r="F64" s="28" t="s">
        <v>79</v>
      </c>
      <c r="H64" s="2"/>
      <c r="I64" s="2"/>
      <c r="J64" s="2"/>
    </row>
    <row r="65" spans="1:10" s="1" customFormat="1" ht="15.75">
      <c r="A65" s="12">
        <v>3581</v>
      </c>
      <c r="B65" s="13" t="s">
        <v>228</v>
      </c>
      <c r="C65" s="14" t="s">
        <v>0</v>
      </c>
      <c r="D65" s="70">
        <v>60</v>
      </c>
      <c r="E65" s="25">
        <f aca="true" t="shared" si="3" ref="E65:E93">+D65*$F$4</f>
        <v>563.4000000000001</v>
      </c>
      <c r="F65" s="28" t="s">
        <v>79</v>
      </c>
      <c r="H65" s="2"/>
      <c r="I65" s="2"/>
      <c r="J65" s="2"/>
    </row>
    <row r="66" spans="1:10" s="1" customFormat="1" ht="15.75">
      <c r="A66" s="12">
        <v>3589</v>
      </c>
      <c r="B66" s="13" t="s">
        <v>89</v>
      </c>
      <c r="C66" s="14" t="s">
        <v>0</v>
      </c>
      <c r="D66" s="70">
        <v>20</v>
      </c>
      <c r="E66" s="25">
        <f t="shared" si="3"/>
        <v>187.8</v>
      </c>
      <c r="F66" s="28" t="s">
        <v>79</v>
      </c>
      <c r="H66" s="2"/>
      <c r="I66" s="2"/>
      <c r="J66" s="2"/>
    </row>
    <row r="67" spans="1:10" s="1" customFormat="1" ht="15.75">
      <c r="A67" s="12">
        <v>3598</v>
      </c>
      <c r="B67" s="13" t="s">
        <v>90</v>
      </c>
      <c r="C67" s="14" t="s">
        <v>0</v>
      </c>
      <c r="D67" s="70">
        <v>18</v>
      </c>
      <c r="E67" s="25">
        <f t="shared" si="3"/>
        <v>169.02</v>
      </c>
      <c r="F67" s="28" t="s">
        <v>79</v>
      </c>
      <c r="H67" s="2"/>
      <c r="I67" s="2"/>
      <c r="J67" s="2"/>
    </row>
    <row r="68" spans="1:10" s="1" customFormat="1" ht="15.75">
      <c r="A68" s="12">
        <v>3606</v>
      </c>
      <c r="B68" s="13" t="s">
        <v>91</v>
      </c>
      <c r="C68" s="14" t="s">
        <v>0</v>
      </c>
      <c r="D68" s="70">
        <v>20</v>
      </c>
      <c r="E68" s="25">
        <f t="shared" si="3"/>
        <v>187.8</v>
      </c>
      <c r="F68" s="28" t="s">
        <v>79</v>
      </c>
      <c r="H68" s="2"/>
      <c r="I68" s="2"/>
      <c r="J68" s="2"/>
    </row>
    <row r="69" spans="1:10" s="1" customFormat="1" ht="15.75">
      <c r="A69" s="12">
        <v>3623</v>
      </c>
      <c r="B69" s="13" t="s">
        <v>92</v>
      </c>
      <c r="C69" s="14" t="s">
        <v>0</v>
      </c>
      <c r="D69" s="70">
        <v>18</v>
      </c>
      <c r="E69" s="25">
        <f t="shared" si="3"/>
        <v>169.02</v>
      </c>
      <c r="F69" s="28" t="s">
        <v>79</v>
      </c>
      <c r="H69" s="2"/>
      <c r="I69" s="2"/>
      <c r="J69" s="2"/>
    </row>
    <row r="70" spans="1:10" s="1" customFormat="1" ht="15.75">
      <c r="A70" s="12">
        <v>3632</v>
      </c>
      <c r="B70" s="13" t="s">
        <v>93</v>
      </c>
      <c r="C70" s="14" t="s">
        <v>0</v>
      </c>
      <c r="D70" s="70">
        <v>20</v>
      </c>
      <c r="E70" s="25">
        <f t="shared" si="3"/>
        <v>187.8</v>
      </c>
      <c r="F70" s="28" t="s">
        <v>79</v>
      </c>
      <c r="H70" s="2"/>
      <c r="I70" s="2"/>
      <c r="J70" s="2"/>
    </row>
    <row r="71" spans="1:10" s="1" customFormat="1" ht="15.75">
      <c r="A71" s="12">
        <v>3640</v>
      </c>
      <c r="B71" s="13" t="s">
        <v>122</v>
      </c>
      <c r="C71" s="14" t="s">
        <v>0</v>
      </c>
      <c r="D71" s="70">
        <v>20</v>
      </c>
      <c r="E71" s="25">
        <f t="shared" si="3"/>
        <v>187.8</v>
      </c>
      <c r="F71" s="28" t="s">
        <v>79</v>
      </c>
      <c r="H71" s="2"/>
      <c r="I71" s="2"/>
      <c r="J71" s="2"/>
    </row>
    <row r="72" spans="1:10" s="1" customFormat="1" ht="15.75">
      <c r="A72" s="12">
        <v>3651</v>
      </c>
      <c r="B72" s="13" t="s">
        <v>12</v>
      </c>
      <c r="C72" s="14" t="s">
        <v>329</v>
      </c>
      <c r="D72" s="70" t="s">
        <v>330</v>
      </c>
      <c r="E72" s="25">
        <v>0</v>
      </c>
      <c r="F72" s="28" t="s">
        <v>79</v>
      </c>
      <c r="H72" s="2"/>
      <c r="I72" s="2"/>
      <c r="J72" s="2"/>
    </row>
    <row r="73" spans="1:10" s="1" customFormat="1" ht="15.75">
      <c r="A73" s="12">
        <v>3674</v>
      </c>
      <c r="B73" s="13" t="s">
        <v>269</v>
      </c>
      <c r="C73" s="14" t="s">
        <v>0</v>
      </c>
      <c r="D73" s="70">
        <v>30</v>
      </c>
      <c r="E73" s="25">
        <f t="shared" si="3"/>
        <v>281.70000000000005</v>
      </c>
      <c r="F73" s="28" t="s">
        <v>79</v>
      </c>
      <c r="H73" s="2"/>
      <c r="I73" s="2"/>
      <c r="J73" s="2"/>
    </row>
    <row r="74" spans="1:10" s="1" customFormat="1" ht="15.75">
      <c r="A74" s="12">
        <v>3683</v>
      </c>
      <c r="B74" s="13" t="s">
        <v>288</v>
      </c>
      <c r="C74" s="14" t="s">
        <v>0</v>
      </c>
      <c r="D74" s="70">
        <v>15</v>
      </c>
      <c r="E74" s="25">
        <f t="shared" si="3"/>
        <v>140.85000000000002</v>
      </c>
      <c r="F74" s="28" t="s">
        <v>79</v>
      </c>
      <c r="H74" s="2"/>
      <c r="I74" s="2"/>
      <c r="J74" s="2"/>
    </row>
    <row r="75" spans="1:10" s="1" customFormat="1" ht="15.75">
      <c r="A75" s="12">
        <v>3717</v>
      </c>
      <c r="B75" s="13" t="s">
        <v>128</v>
      </c>
      <c r="C75" s="14" t="s">
        <v>0</v>
      </c>
      <c r="D75" s="70">
        <v>45</v>
      </c>
      <c r="E75" s="25">
        <f t="shared" si="3"/>
        <v>422.55</v>
      </c>
      <c r="F75" s="28" t="s">
        <v>79</v>
      </c>
      <c r="H75" s="2"/>
      <c r="I75" s="2"/>
      <c r="J75" s="2"/>
    </row>
    <row r="76" spans="1:10" s="1" customFormat="1" ht="15.75">
      <c r="A76" s="12">
        <v>3734</v>
      </c>
      <c r="B76" s="13" t="s">
        <v>289</v>
      </c>
      <c r="C76" s="14" t="s">
        <v>0</v>
      </c>
      <c r="D76" s="70">
        <v>28</v>
      </c>
      <c r="E76" s="25">
        <f t="shared" si="3"/>
        <v>262.92</v>
      </c>
      <c r="F76" s="28" t="s">
        <v>79</v>
      </c>
      <c r="H76" s="2"/>
      <c r="I76" s="2"/>
      <c r="J76" s="2"/>
    </row>
    <row r="77" spans="1:10" s="1" customFormat="1" ht="15.75">
      <c r="A77" s="12">
        <v>3786</v>
      </c>
      <c r="B77" s="13" t="s">
        <v>290</v>
      </c>
      <c r="C77" s="14" t="s">
        <v>0</v>
      </c>
      <c r="D77" s="70">
        <v>20</v>
      </c>
      <c r="E77" s="25">
        <f t="shared" si="3"/>
        <v>187.8</v>
      </c>
      <c r="F77" s="28" t="s">
        <v>79</v>
      </c>
      <c r="H77" s="2"/>
      <c r="I77" s="2"/>
      <c r="J77" s="2"/>
    </row>
    <row r="78" spans="1:10" s="1" customFormat="1" ht="15.75">
      <c r="A78" s="12">
        <v>3820</v>
      </c>
      <c r="B78" s="13" t="s">
        <v>229</v>
      </c>
      <c r="C78" s="14" t="s">
        <v>0</v>
      </c>
      <c r="D78" s="70">
        <v>20</v>
      </c>
      <c r="E78" s="25">
        <f t="shared" si="3"/>
        <v>187.8</v>
      </c>
      <c r="F78" s="28" t="s">
        <v>79</v>
      </c>
      <c r="H78" s="2"/>
      <c r="I78" s="2"/>
      <c r="J78" s="2"/>
    </row>
    <row r="79" spans="1:10" s="1" customFormat="1" ht="15.75">
      <c r="A79" s="12">
        <v>3862</v>
      </c>
      <c r="B79" s="13" t="s">
        <v>230</v>
      </c>
      <c r="C79" s="14" t="s">
        <v>0</v>
      </c>
      <c r="D79" s="70">
        <v>28</v>
      </c>
      <c r="E79" s="25">
        <f t="shared" si="3"/>
        <v>262.92</v>
      </c>
      <c r="F79" s="28" t="s">
        <v>79</v>
      </c>
      <c r="H79" s="2"/>
      <c r="I79" s="2"/>
      <c r="J79" s="2"/>
    </row>
    <row r="80" spans="1:10" s="1" customFormat="1" ht="15.75">
      <c r="A80" s="12">
        <v>3871</v>
      </c>
      <c r="B80" s="13" t="s">
        <v>231</v>
      </c>
      <c r="C80" s="14" t="s">
        <v>0</v>
      </c>
      <c r="D80" s="70">
        <v>28</v>
      </c>
      <c r="E80" s="25">
        <f t="shared" si="3"/>
        <v>262.92</v>
      </c>
      <c r="F80" s="28" t="s">
        <v>79</v>
      </c>
      <c r="H80" s="2"/>
      <c r="I80" s="2"/>
      <c r="J80" s="2"/>
    </row>
    <row r="81" spans="1:10" s="1" customFormat="1" ht="15.75">
      <c r="A81" s="12">
        <v>3910</v>
      </c>
      <c r="B81" s="13" t="s">
        <v>13</v>
      </c>
      <c r="C81" s="14" t="s">
        <v>126</v>
      </c>
      <c r="D81" s="70">
        <v>5.5</v>
      </c>
      <c r="E81" s="25">
        <f t="shared" si="3"/>
        <v>51.645</v>
      </c>
      <c r="F81" s="28" t="s">
        <v>79</v>
      </c>
      <c r="H81" s="2"/>
      <c r="I81" s="2"/>
      <c r="J81" s="2"/>
    </row>
    <row r="82" spans="1:10" s="1" customFormat="1" ht="15.75">
      <c r="A82" s="12">
        <v>3922</v>
      </c>
      <c r="B82" s="13" t="s">
        <v>185</v>
      </c>
      <c r="C82" s="14" t="s">
        <v>0</v>
      </c>
      <c r="D82" s="70">
        <v>28</v>
      </c>
      <c r="E82" s="25">
        <f t="shared" si="3"/>
        <v>262.92</v>
      </c>
      <c r="F82" s="28" t="s">
        <v>79</v>
      </c>
      <c r="H82" s="2"/>
      <c r="I82" s="2"/>
      <c r="J82" s="2"/>
    </row>
    <row r="83" spans="1:10" s="1" customFormat="1" ht="15.75">
      <c r="A83" s="12">
        <v>3939</v>
      </c>
      <c r="B83" s="13" t="s">
        <v>14</v>
      </c>
      <c r="C83" s="14" t="s">
        <v>0</v>
      </c>
      <c r="D83" s="70">
        <v>28</v>
      </c>
      <c r="E83" s="25">
        <f t="shared" si="3"/>
        <v>262.92</v>
      </c>
      <c r="F83" s="28" t="s">
        <v>79</v>
      </c>
      <c r="H83" s="2"/>
      <c r="I83" s="2"/>
      <c r="J83" s="2"/>
    </row>
    <row r="84" spans="1:10" s="1" customFormat="1" ht="15.75">
      <c r="A84" s="12">
        <v>3948</v>
      </c>
      <c r="B84" s="13" t="s">
        <v>199</v>
      </c>
      <c r="C84" s="14" t="s">
        <v>0</v>
      </c>
      <c r="D84" s="70">
        <v>28</v>
      </c>
      <c r="E84" s="25">
        <f t="shared" si="3"/>
        <v>262.92</v>
      </c>
      <c r="F84" s="28" t="s">
        <v>79</v>
      </c>
      <c r="H84" s="2"/>
      <c r="I84" s="2"/>
      <c r="J84" s="2"/>
    </row>
    <row r="85" spans="1:10" s="1" customFormat="1" ht="15.75">
      <c r="A85" s="12">
        <v>4008</v>
      </c>
      <c r="B85" s="13" t="s">
        <v>291</v>
      </c>
      <c r="C85" s="14" t="s">
        <v>0</v>
      </c>
      <c r="D85" s="70">
        <v>12</v>
      </c>
      <c r="E85" s="25">
        <f t="shared" si="3"/>
        <v>112.68</v>
      </c>
      <c r="F85" s="28" t="s">
        <v>79</v>
      </c>
      <c r="H85" s="2"/>
      <c r="I85" s="2"/>
      <c r="J85" s="2"/>
    </row>
    <row r="86" spans="1:10" s="1" customFormat="1" ht="15.75">
      <c r="A86" s="12">
        <v>4050</v>
      </c>
      <c r="B86" s="13" t="s">
        <v>94</v>
      </c>
      <c r="C86" s="14" t="s">
        <v>0</v>
      </c>
      <c r="D86" s="70">
        <v>30</v>
      </c>
      <c r="E86" s="25">
        <f t="shared" si="3"/>
        <v>281.70000000000005</v>
      </c>
      <c r="F86" s="28" t="s">
        <v>79</v>
      </c>
      <c r="H86" s="2"/>
      <c r="I86" s="2"/>
      <c r="J86" s="2"/>
    </row>
    <row r="87" spans="1:10" s="1" customFormat="1" ht="15.75">
      <c r="A87" s="12">
        <v>4059</v>
      </c>
      <c r="B87" s="13" t="s">
        <v>95</v>
      </c>
      <c r="C87" s="14" t="s">
        <v>0</v>
      </c>
      <c r="D87" s="70">
        <v>30</v>
      </c>
      <c r="E87" s="25">
        <f t="shared" si="3"/>
        <v>281.70000000000005</v>
      </c>
      <c r="F87" s="28" t="s">
        <v>79</v>
      </c>
      <c r="H87" s="2"/>
      <c r="I87" s="2"/>
      <c r="J87" s="2"/>
    </row>
    <row r="88" spans="1:10" s="1" customFormat="1" ht="15.75">
      <c r="A88" s="12">
        <v>4068</v>
      </c>
      <c r="B88" s="13" t="s">
        <v>232</v>
      </c>
      <c r="C88" s="14" t="s">
        <v>0</v>
      </c>
      <c r="D88" s="70">
        <v>19</v>
      </c>
      <c r="E88" s="25">
        <f t="shared" si="3"/>
        <v>178.41000000000003</v>
      </c>
      <c r="F88" s="28" t="s">
        <v>79</v>
      </c>
      <c r="H88" s="2"/>
      <c r="I88" s="2"/>
      <c r="J88" s="2"/>
    </row>
    <row r="89" spans="1:10" s="1" customFormat="1" ht="15.75">
      <c r="A89" s="12">
        <v>4076</v>
      </c>
      <c r="B89" s="13" t="s">
        <v>233</v>
      </c>
      <c r="C89" s="14" t="s">
        <v>0</v>
      </c>
      <c r="D89" s="70">
        <v>19</v>
      </c>
      <c r="E89" s="25">
        <f t="shared" si="3"/>
        <v>178.41000000000003</v>
      </c>
      <c r="F89" s="28" t="s">
        <v>79</v>
      </c>
      <c r="H89" s="2"/>
      <c r="I89" s="2"/>
      <c r="J89" s="2"/>
    </row>
    <row r="90" spans="1:10" s="1" customFormat="1" ht="15.75">
      <c r="A90" s="12">
        <v>4085</v>
      </c>
      <c r="B90" s="13" t="s">
        <v>164</v>
      </c>
      <c r="C90" s="14" t="s">
        <v>0</v>
      </c>
      <c r="D90" s="70">
        <v>19</v>
      </c>
      <c r="E90" s="25">
        <f t="shared" si="3"/>
        <v>178.41000000000003</v>
      </c>
      <c r="F90" s="28" t="s">
        <v>79</v>
      </c>
      <c r="H90" s="2"/>
      <c r="I90" s="2"/>
      <c r="J90" s="2"/>
    </row>
    <row r="91" spans="1:10" s="1" customFormat="1" ht="15.75">
      <c r="A91" s="12">
        <v>4093</v>
      </c>
      <c r="B91" s="13" t="s">
        <v>234</v>
      </c>
      <c r="C91" s="14" t="s">
        <v>0</v>
      </c>
      <c r="D91" s="70">
        <v>19</v>
      </c>
      <c r="E91" s="25">
        <f t="shared" si="3"/>
        <v>178.41000000000003</v>
      </c>
      <c r="F91" s="28" t="s">
        <v>79</v>
      </c>
      <c r="H91" s="2"/>
      <c r="I91" s="2"/>
      <c r="J91" s="2"/>
    </row>
    <row r="92" spans="1:10" s="1" customFormat="1" ht="15.75">
      <c r="A92" s="12">
        <v>4102</v>
      </c>
      <c r="B92" s="13" t="s">
        <v>235</v>
      </c>
      <c r="C92" s="14" t="s">
        <v>0</v>
      </c>
      <c r="D92" s="70">
        <v>23</v>
      </c>
      <c r="E92" s="25">
        <f t="shared" si="3"/>
        <v>215.97000000000003</v>
      </c>
      <c r="F92" s="28" t="s">
        <v>79</v>
      </c>
      <c r="H92" s="2"/>
      <c r="I92" s="2"/>
      <c r="J92" s="2"/>
    </row>
    <row r="93" spans="1:10" s="1" customFormat="1" ht="15.75">
      <c r="A93" s="12">
        <v>4134</v>
      </c>
      <c r="B93" s="13" t="s">
        <v>15</v>
      </c>
      <c r="C93" s="14" t="s">
        <v>0</v>
      </c>
      <c r="D93" s="70">
        <v>20</v>
      </c>
      <c r="E93" s="25">
        <f t="shared" si="3"/>
        <v>187.8</v>
      </c>
      <c r="F93" s="28" t="s">
        <v>79</v>
      </c>
      <c r="H93" s="2"/>
      <c r="I93" s="2"/>
      <c r="J93" s="2"/>
    </row>
    <row r="94" spans="1:10" s="1" customFormat="1" ht="15.75">
      <c r="A94" s="12">
        <v>4136</v>
      </c>
      <c r="B94" s="13" t="s">
        <v>16</v>
      </c>
      <c r="C94" s="14" t="s">
        <v>0</v>
      </c>
      <c r="D94" s="70">
        <v>20</v>
      </c>
      <c r="E94" s="25">
        <f aca="true" t="shared" si="4" ref="E94:E104">+D94*$F$4</f>
        <v>187.8</v>
      </c>
      <c r="F94" s="28" t="s">
        <v>79</v>
      </c>
      <c r="H94" s="2"/>
      <c r="I94" s="2"/>
      <c r="J94" s="2"/>
    </row>
    <row r="95" spans="1:10" s="1" customFormat="1" ht="15.75">
      <c r="A95" s="12">
        <v>4256</v>
      </c>
      <c r="B95" s="13" t="s">
        <v>171</v>
      </c>
      <c r="C95" s="14" t="s">
        <v>126</v>
      </c>
      <c r="D95" s="70">
        <v>15</v>
      </c>
      <c r="E95" s="25">
        <f t="shared" si="4"/>
        <v>140.85000000000002</v>
      </c>
      <c r="F95" s="28" t="s">
        <v>79</v>
      </c>
      <c r="H95" s="2"/>
      <c r="I95" s="2"/>
      <c r="J95" s="2"/>
    </row>
    <row r="96" spans="1:10" s="1" customFormat="1" ht="15.75">
      <c r="A96" s="12">
        <v>4264</v>
      </c>
      <c r="B96" s="13" t="s">
        <v>211</v>
      </c>
      <c r="C96" s="14" t="s">
        <v>0</v>
      </c>
      <c r="D96" s="70">
        <v>40</v>
      </c>
      <c r="E96" s="25">
        <f t="shared" si="4"/>
        <v>375.6</v>
      </c>
      <c r="F96" s="28" t="s">
        <v>79</v>
      </c>
      <c r="H96" s="2"/>
      <c r="I96" s="2"/>
      <c r="J96" s="2"/>
    </row>
    <row r="97" spans="1:10" s="1" customFormat="1" ht="15.75">
      <c r="A97" s="12">
        <v>4375</v>
      </c>
      <c r="B97" s="13" t="s">
        <v>292</v>
      </c>
      <c r="C97" s="14" t="s">
        <v>0</v>
      </c>
      <c r="D97" s="70">
        <v>28</v>
      </c>
      <c r="E97" s="25">
        <f t="shared" si="4"/>
        <v>262.92</v>
      </c>
      <c r="F97" s="28" t="s">
        <v>79</v>
      </c>
      <c r="H97" s="2"/>
      <c r="I97" s="2"/>
      <c r="J97" s="2"/>
    </row>
    <row r="98" spans="1:10" s="1" customFormat="1" ht="15.75">
      <c r="A98" s="12">
        <v>4418</v>
      </c>
      <c r="B98" s="13" t="s">
        <v>200</v>
      </c>
      <c r="C98" s="14" t="s">
        <v>0</v>
      </c>
      <c r="D98" s="70">
        <v>35</v>
      </c>
      <c r="E98" s="25">
        <f t="shared" si="4"/>
        <v>328.65000000000003</v>
      </c>
      <c r="F98" s="28" t="s">
        <v>79</v>
      </c>
      <c r="H98" s="2"/>
      <c r="I98" s="2"/>
      <c r="J98" s="2"/>
    </row>
    <row r="99" spans="1:10" s="1" customFormat="1" ht="15.75">
      <c r="A99" s="12">
        <v>4444</v>
      </c>
      <c r="B99" s="13" t="s">
        <v>130</v>
      </c>
      <c r="C99" s="14" t="s">
        <v>0</v>
      </c>
      <c r="D99" s="70">
        <v>19</v>
      </c>
      <c r="E99" s="25">
        <f t="shared" si="4"/>
        <v>178.41000000000003</v>
      </c>
      <c r="F99" s="28" t="s">
        <v>79</v>
      </c>
      <c r="H99" s="2"/>
      <c r="I99" s="2"/>
      <c r="J99" s="2"/>
    </row>
    <row r="100" spans="1:10" s="1" customFormat="1" ht="15.75">
      <c r="A100" s="12">
        <v>4503</v>
      </c>
      <c r="B100" s="13" t="s">
        <v>270</v>
      </c>
      <c r="C100" s="14" t="s">
        <v>0</v>
      </c>
      <c r="D100" s="70">
        <v>20</v>
      </c>
      <c r="E100" s="25">
        <f t="shared" si="4"/>
        <v>187.8</v>
      </c>
      <c r="F100" s="28" t="s">
        <v>79</v>
      </c>
      <c r="H100" s="2"/>
      <c r="I100" s="2"/>
      <c r="J100" s="2"/>
    </row>
    <row r="101" spans="1:10" s="1" customFormat="1" ht="15.75">
      <c r="A101" s="12">
        <v>4512</v>
      </c>
      <c r="B101" s="13" t="s">
        <v>236</v>
      </c>
      <c r="C101" s="14" t="s">
        <v>0</v>
      </c>
      <c r="D101" s="70">
        <v>20</v>
      </c>
      <c r="E101" s="25">
        <f t="shared" si="4"/>
        <v>187.8</v>
      </c>
      <c r="F101" s="28" t="s">
        <v>79</v>
      </c>
      <c r="H101" s="2"/>
      <c r="I101" s="2"/>
      <c r="J101" s="2"/>
    </row>
    <row r="102" spans="1:10" s="1" customFormat="1" ht="30">
      <c r="A102" s="12">
        <v>4623</v>
      </c>
      <c r="B102" s="13" t="s">
        <v>17</v>
      </c>
      <c r="C102" s="14" t="s">
        <v>126</v>
      </c>
      <c r="D102" s="70">
        <v>50</v>
      </c>
      <c r="E102" s="25">
        <f t="shared" si="4"/>
        <v>469.5</v>
      </c>
      <c r="F102" s="28" t="s">
        <v>79</v>
      </c>
      <c r="H102" s="2"/>
      <c r="I102" s="2"/>
      <c r="J102" s="2"/>
    </row>
    <row r="103" spans="1:10" s="1" customFormat="1" ht="15.75">
      <c r="A103" s="12">
        <v>4632</v>
      </c>
      <c r="B103" s="13" t="s">
        <v>18</v>
      </c>
      <c r="C103" s="14" t="s">
        <v>0</v>
      </c>
      <c r="D103" s="70">
        <v>14</v>
      </c>
      <c r="E103" s="25">
        <f t="shared" si="4"/>
        <v>131.46</v>
      </c>
      <c r="F103" s="28" t="s">
        <v>79</v>
      </c>
      <c r="H103" s="2"/>
      <c r="I103" s="2"/>
      <c r="J103" s="2"/>
    </row>
    <row r="104" spans="1:10" s="1" customFormat="1" ht="15.75">
      <c r="A104" s="12">
        <v>4640</v>
      </c>
      <c r="B104" s="13" t="s">
        <v>19</v>
      </c>
      <c r="C104" s="14" t="s">
        <v>0</v>
      </c>
      <c r="D104" s="70">
        <v>14</v>
      </c>
      <c r="E104" s="25">
        <f t="shared" si="4"/>
        <v>131.46</v>
      </c>
      <c r="F104" s="28" t="s">
        <v>79</v>
      </c>
      <c r="H104" s="2"/>
      <c r="I104" s="2"/>
      <c r="J104" s="2"/>
    </row>
    <row r="105" spans="1:10" s="1" customFormat="1" ht="15.75">
      <c r="A105" s="12">
        <v>4734</v>
      </c>
      <c r="B105" s="13" t="s">
        <v>201</v>
      </c>
      <c r="C105" s="14" t="s">
        <v>0</v>
      </c>
      <c r="D105" s="70">
        <v>45</v>
      </c>
      <c r="E105" s="25">
        <f aca="true" t="shared" si="5" ref="E105:E121">+D105*$F$4</f>
        <v>422.55</v>
      </c>
      <c r="F105" s="28" t="s">
        <v>79</v>
      </c>
      <c r="H105" s="2"/>
      <c r="I105" s="2"/>
      <c r="J105" s="2"/>
    </row>
    <row r="106" spans="1:10" s="1" customFormat="1" ht="15.75">
      <c r="A106" s="12">
        <v>4777</v>
      </c>
      <c r="B106" s="13" t="s">
        <v>156</v>
      </c>
      <c r="C106" s="14" t="s">
        <v>0</v>
      </c>
      <c r="D106" s="70">
        <v>60</v>
      </c>
      <c r="E106" s="25">
        <f t="shared" si="5"/>
        <v>563.4000000000001</v>
      </c>
      <c r="F106" s="28" t="s">
        <v>79</v>
      </c>
      <c r="H106" s="2"/>
      <c r="I106" s="2"/>
      <c r="J106" s="2"/>
    </row>
    <row r="107" spans="1:10" s="1" customFormat="1" ht="30">
      <c r="A107" s="12">
        <v>4845</v>
      </c>
      <c r="B107" s="13" t="s">
        <v>271</v>
      </c>
      <c r="C107" s="14" t="s">
        <v>0</v>
      </c>
      <c r="D107" s="70">
        <v>13</v>
      </c>
      <c r="E107" s="25">
        <f t="shared" si="5"/>
        <v>122.07000000000001</v>
      </c>
      <c r="F107" s="28" t="s">
        <v>79</v>
      </c>
      <c r="H107" s="2"/>
      <c r="I107" s="2"/>
      <c r="J107" s="2"/>
    </row>
    <row r="108" spans="1:10" s="1" customFormat="1" ht="30">
      <c r="A108" s="12">
        <v>4854</v>
      </c>
      <c r="B108" s="13" t="s">
        <v>272</v>
      </c>
      <c r="C108" s="14" t="s">
        <v>0</v>
      </c>
      <c r="D108" s="70">
        <v>13</v>
      </c>
      <c r="E108" s="25">
        <f t="shared" si="5"/>
        <v>122.07000000000001</v>
      </c>
      <c r="F108" s="28" t="s">
        <v>79</v>
      </c>
      <c r="H108" s="2"/>
      <c r="I108" s="2"/>
      <c r="J108" s="2"/>
    </row>
    <row r="109" spans="1:10" s="1" customFormat="1" ht="15.75">
      <c r="A109" s="12">
        <v>4858</v>
      </c>
      <c r="B109" s="13" t="s">
        <v>20</v>
      </c>
      <c r="C109" s="14" t="s">
        <v>126</v>
      </c>
      <c r="D109" s="70">
        <v>45</v>
      </c>
      <c r="E109" s="25">
        <f t="shared" si="5"/>
        <v>422.55</v>
      </c>
      <c r="F109" s="28" t="s">
        <v>79</v>
      </c>
      <c r="H109" s="2"/>
      <c r="I109" s="2"/>
      <c r="J109" s="2"/>
    </row>
    <row r="110" spans="1:10" s="1" customFormat="1" ht="15.75">
      <c r="A110" s="12">
        <v>4862</v>
      </c>
      <c r="B110" s="13" t="s">
        <v>202</v>
      </c>
      <c r="C110" s="14" t="s">
        <v>0</v>
      </c>
      <c r="D110" s="70">
        <v>9</v>
      </c>
      <c r="E110" s="25">
        <f t="shared" si="5"/>
        <v>84.51</v>
      </c>
      <c r="F110" s="28" t="s">
        <v>79</v>
      </c>
      <c r="H110" s="2"/>
      <c r="I110" s="2"/>
      <c r="J110" s="2"/>
    </row>
    <row r="111" spans="1:10" s="1" customFormat="1" ht="15.75">
      <c r="A111" s="12">
        <v>4939</v>
      </c>
      <c r="B111" s="13" t="s">
        <v>293</v>
      </c>
      <c r="C111" s="14" t="s">
        <v>126</v>
      </c>
      <c r="D111" s="70">
        <v>70</v>
      </c>
      <c r="E111" s="25">
        <f t="shared" si="5"/>
        <v>657.3000000000001</v>
      </c>
      <c r="F111" s="28" t="s">
        <v>79</v>
      </c>
      <c r="H111" s="2"/>
      <c r="I111" s="2"/>
      <c r="J111" s="2"/>
    </row>
    <row r="112" spans="1:10" s="1" customFormat="1" ht="15.75">
      <c r="A112" s="12">
        <v>4942</v>
      </c>
      <c r="B112" s="13" t="s">
        <v>294</v>
      </c>
      <c r="C112" s="14" t="s">
        <v>0</v>
      </c>
      <c r="D112" s="70">
        <v>50</v>
      </c>
      <c r="E112" s="25">
        <f t="shared" si="5"/>
        <v>469.5</v>
      </c>
      <c r="F112" s="28" t="s">
        <v>79</v>
      </c>
      <c r="H112" s="2"/>
      <c r="I112" s="2"/>
      <c r="J112" s="2"/>
    </row>
    <row r="113" spans="1:10" s="1" customFormat="1" ht="15.75">
      <c r="A113" s="12">
        <v>4982</v>
      </c>
      <c r="B113" s="13" t="s">
        <v>162</v>
      </c>
      <c r="C113" s="14" t="s">
        <v>0</v>
      </c>
      <c r="D113" s="70">
        <v>8</v>
      </c>
      <c r="E113" s="25">
        <f t="shared" si="5"/>
        <v>75.12</v>
      </c>
      <c r="F113" s="28" t="s">
        <v>79</v>
      </c>
      <c r="H113" s="2"/>
      <c r="I113" s="2"/>
      <c r="J113" s="2"/>
    </row>
    <row r="114" spans="1:10" s="1" customFormat="1" ht="15.75">
      <c r="A114" s="12">
        <v>4999</v>
      </c>
      <c r="B114" s="13" t="s">
        <v>237</v>
      </c>
      <c r="C114" s="14" t="s">
        <v>0</v>
      </c>
      <c r="D114" s="70">
        <v>9</v>
      </c>
      <c r="E114" s="25">
        <f t="shared" si="5"/>
        <v>84.51</v>
      </c>
      <c r="F114" s="28" t="s">
        <v>79</v>
      </c>
      <c r="H114" s="2"/>
      <c r="I114" s="2"/>
      <c r="J114" s="2"/>
    </row>
    <row r="115" spans="1:10" s="1" customFormat="1" ht="15.75">
      <c r="A115" s="12">
        <v>5093</v>
      </c>
      <c r="B115" s="13" t="s">
        <v>238</v>
      </c>
      <c r="C115" s="14" t="s">
        <v>0</v>
      </c>
      <c r="D115" s="70">
        <v>16</v>
      </c>
      <c r="E115" s="25">
        <f t="shared" si="5"/>
        <v>150.24</v>
      </c>
      <c r="F115" s="28" t="s">
        <v>79</v>
      </c>
      <c r="H115" s="2"/>
      <c r="I115" s="2"/>
      <c r="J115" s="2"/>
    </row>
    <row r="116" spans="1:10" s="1" customFormat="1" ht="15.75">
      <c r="A116" s="12">
        <v>5102</v>
      </c>
      <c r="B116" s="13" t="s">
        <v>295</v>
      </c>
      <c r="C116" s="14" t="s">
        <v>0</v>
      </c>
      <c r="D116" s="70">
        <v>70</v>
      </c>
      <c r="E116" s="25">
        <f t="shared" si="5"/>
        <v>657.3000000000001</v>
      </c>
      <c r="F116" s="28" t="s">
        <v>79</v>
      </c>
      <c r="H116" s="2"/>
      <c r="I116" s="2"/>
      <c r="J116" s="2"/>
    </row>
    <row r="117" spans="1:10" s="1" customFormat="1" ht="15.75">
      <c r="A117" s="12">
        <v>5119</v>
      </c>
      <c r="B117" s="13" t="s">
        <v>239</v>
      </c>
      <c r="C117" s="14" t="s">
        <v>0</v>
      </c>
      <c r="D117" s="70">
        <v>70</v>
      </c>
      <c r="E117" s="25">
        <f t="shared" si="5"/>
        <v>657.3000000000001</v>
      </c>
      <c r="F117" s="28" t="s">
        <v>79</v>
      </c>
      <c r="H117" s="2"/>
      <c r="I117" s="2"/>
      <c r="J117" s="2"/>
    </row>
    <row r="118" spans="1:10" s="1" customFormat="1" ht="15.75">
      <c r="A118" s="12">
        <v>5144</v>
      </c>
      <c r="B118" s="13" t="s">
        <v>174</v>
      </c>
      <c r="C118" s="14" t="s">
        <v>0</v>
      </c>
      <c r="D118" s="70">
        <v>25</v>
      </c>
      <c r="E118" s="25">
        <f t="shared" si="5"/>
        <v>234.75</v>
      </c>
      <c r="F118" s="28" t="s">
        <v>79</v>
      </c>
      <c r="H118" s="2"/>
      <c r="I118" s="2"/>
      <c r="J118" s="2"/>
    </row>
    <row r="119" spans="1:10" s="1" customFormat="1" ht="15.75">
      <c r="A119" s="12">
        <v>5213</v>
      </c>
      <c r="B119" s="13" t="s">
        <v>296</v>
      </c>
      <c r="C119" s="14" t="s">
        <v>0</v>
      </c>
      <c r="D119" s="70">
        <v>19</v>
      </c>
      <c r="E119" s="25">
        <f t="shared" si="5"/>
        <v>178.41000000000003</v>
      </c>
      <c r="F119" s="28" t="s">
        <v>79</v>
      </c>
      <c r="H119" s="2"/>
      <c r="I119" s="2"/>
      <c r="J119" s="2"/>
    </row>
    <row r="120" spans="1:10" s="1" customFormat="1" ht="15.75">
      <c r="A120" s="12">
        <v>5230</v>
      </c>
      <c r="B120" s="13" t="s">
        <v>203</v>
      </c>
      <c r="C120" s="14" t="s">
        <v>0</v>
      </c>
      <c r="D120" s="70">
        <v>15</v>
      </c>
      <c r="E120" s="25">
        <f t="shared" si="5"/>
        <v>140.85000000000002</v>
      </c>
      <c r="F120" s="28" t="s">
        <v>79</v>
      </c>
      <c r="H120" s="2"/>
      <c r="I120" s="2"/>
      <c r="J120" s="2"/>
    </row>
    <row r="121" spans="1:10" s="1" customFormat="1" ht="15.75">
      <c r="A121" s="12">
        <v>5298</v>
      </c>
      <c r="B121" s="13" t="s">
        <v>121</v>
      </c>
      <c r="C121" s="14" t="s">
        <v>0</v>
      </c>
      <c r="D121" s="70">
        <v>60</v>
      </c>
      <c r="E121" s="25">
        <f t="shared" si="5"/>
        <v>563.4000000000001</v>
      </c>
      <c r="F121" s="28" t="s">
        <v>79</v>
      </c>
      <c r="H121" s="2"/>
      <c r="I121" s="2"/>
      <c r="J121" s="2"/>
    </row>
    <row r="122" spans="1:10" s="1" customFormat="1" ht="15.75">
      <c r="A122" s="12">
        <v>5324</v>
      </c>
      <c r="B122" s="13" t="s">
        <v>204</v>
      </c>
      <c r="C122" s="14" t="s">
        <v>0</v>
      </c>
      <c r="D122" s="70">
        <v>19</v>
      </c>
      <c r="E122" s="25">
        <f aca="true" t="shared" si="6" ref="E122:E140">+D122*$F$4</f>
        <v>178.41000000000003</v>
      </c>
      <c r="F122" s="28" t="s">
        <v>79</v>
      </c>
      <c r="H122" s="2"/>
      <c r="I122" s="2"/>
      <c r="J122" s="2"/>
    </row>
    <row r="123" spans="1:10" s="1" customFormat="1" ht="15.75">
      <c r="A123" s="12">
        <v>5349</v>
      </c>
      <c r="B123" s="13" t="s">
        <v>157</v>
      </c>
      <c r="C123" s="14" t="s">
        <v>0</v>
      </c>
      <c r="D123" s="70">
        <v>25</v>
      </c>
      <c r="E123" s="25">
        <f t="shared" si="6"/>
        <v>234.75</v>
      </c>
      <c r="F123" s="28" t="s">
        <v>79</v>
      </c>
      <c r="H123" s="2"/>
      <c r="I123" s="2"/>
      <c r="J123" s="2"/>
    </row>
    <row r="124" spans="1:10" s="1" customFormat="1" ht="15.75">
      <c r="A124" s="12">
        <v>5452</v>
      </c>
      <c r="B124" s="13" t="s">
        <v>240</v>
      </c>
      <c r="C124" s="14" t="s">
        <v>0</v>
      </c>
      <c r="D124" s="70">
        <v>20</v>
      </c>
      <c r="E124" s="25">
        <f t="shared" si="6"/>
        <v>187.8</v>
      </c>
      <c r="F124" s="28" t="s">
        <v>79</v>
      </c>
      <c r="H124" s="2"/>
      <c r="I124" s="2"/>
      <c r="J124" s="2"/>
    </row>
    <row r="125" spans="1:10" s="1" customFormat="1" ht="15.75">
      <c r="A125" s="12">
        <v>5461</v>
      </c>
      <c r="B125" s="13" t="s">
        <v>241</v>
      </c>
      <c r="C125" s="14" t="s">
        <v>0</v>
      </c>
      <c r="D125" s="70">
        <v>20</v>
      </c>
      <c r="E125" s="25">
        <f t="shared" si="6"/>
        <v>187.8</v>
      </c>
      <c r="F125" s="28" t="s">
        <v>79</v>
      </c>
      <c r="H125" s="2"/>
      <c r="I125" s="2"/>
      <c r="J125" s="2"/>
    </row>
    <row r="126" spans="1:10" s="1" customFormat="1" ht="15.75">
      <c r="A126" s="12">
        <v>5465</v>
      </c>
      <c r="B126" s="13" t="s">
        <v>242</v>
      </c>
      <c r="C126" s="14" t="s">
        <v>0</v>
      </c>
      <c r="D126" s="70">
        <v>25</v>
      </c>
      <c r="E126" s="25">
        <f t="shared" si="6"/>
        <v>234.75</v>
      </c>
      <c r="F126" s="28" t="s">
        <v>79</v>
      </c>
      <c r="H126" s="2"/>
      <c r="I126" s="2"/>
      <c r="J126" s="2"/>
    </row>
    <row r="127" spans="1:10" s="1" customFormat="1" ht="15.75">
      <c r="A127" s="12">
        <v>5478</v>
      </c>
      <c r="B127" s="13" t="s">
        <v>273</v>
      </c>
      <c r="C127" s="14" t="s">
        <v>0</v>
      </c>
      <c r="D127" s="70">
        <v>10</v>
      </c>
      <c r="E127" s="25">
        <f t="shared" si="6"/>
        <v>93.9</v>
      </c>
      <c r="F127" s="28" t="s">
        <v>79</v>
      </c>
      <c r="H127" s="2"/>
      <c r="I127" s="2"/>
      <c r="J127" s="2"/>
    </row>
    <row r="128" spans="1:10" s="1" customFormat="1" ht="30">
      <c r="A128" s="12">
        <v>5503</v>
      </c>
      <c r="B128" s="13" t="s">
        <v>297</v>
      </c>
      <c r="C128" s="14" t="s">
        <v>0</v>
      </c>
      <c r="D128" s="70">
        <v>45</v>
      </c>
      <c r="E128" s="25">
        <f t="shared" si="6"/>
        <v>422.55</v>
      </c>
      <c r="F128" s="28" t="s">
        <v>79</v>
      </c>
      <c r="H128" s="2"/>
      <c r="I128" s="2"/>
      <c r="J128" s="2"/>
    </row>
    <row r="129" spans="1:10" s="1" customFormat="1" ht="15.75">
      <c r="A129" s="12">
        <v>5572</v>
      </c>
      <c r="B129" s="13" t="s">
        <v>186</v>
      </c>
      <c r="C129" s="14" t="s">
        <v>0</v>
      </c>
      <c r="D129" s="70">
        <v>14</v>
      </c>
      <c r="E129" s="25">
        <f t="shared" si="6"/>
        <v>131.46</v>
      </c>
      <c r="F129" s="28" t="s">
        <v>79</v>
      </c>
      <c r="H129" s="2"/>
      <c r="I129" s="2"/>
      <c r="J129" s="2"/>
    </row>
    <row r="130" spans="1:10" s="1" customFormat="1" ht="15.75">
      <c r="A130" s="12">
        <v>5576</v>
      </c>
      <c r="B130" s="13" t="s">
        <v>21</v>
      </c>
      <c r="C130" s="14" t="s">
        <v>0</v>
      </c>
      <c r="D130" s="70">
        <v>30</v>
      </c>
      <c r="E130" s="25">
        <f t="shared" si="6"/>
        <v>281.70000000000005</v>
      </c>
      <c r="F130" s="28" t="s">
        <v>79</v>
      </c>
      <c r="H130" s="2"/>
      <c r="I130" s="2"/>
      <c r="J130" s="2"/>
    </row>
    <row r="131" spans="1:10" s="1" customFormat="1" ht="15.75">
      <c r="A131" s="12">
        <v>5580</v>
      </c>
      <c r="B131" s="13" t="s">
        <v>187</v>
      </c>
      <c r="C131" s="14" t="s">
        <v>0</v>
      </c>
      <c r="D131" s="70">
        <v>14</v>
      </c>
      <c r="E131" s="25">
        <f t="shared" si="6"/>
        <v>131.46</v>
      </c>
      <c r="F131" s="28" t="s">
        <v>79</v>
      </c>
      <c r="H131" s="2"/>
      <c r="I131" s="2"/>
      <c r="J131" s="2"/>
    </row>
    <row r="132" spans="1:10" s="1" customFormat="1" ht="15.75">
      <c r="A132" s="12">
        <v>5583</v>
      </c>
      <c r="B132" s="13" t="s">
        <v>22</v>
      </c>
      <c r="C132" s="14" t="s">
        <v>0</v>
      </c>
      <c r="D132" s="70">
        <v>30</v>
      </c>
      <c r="E132" s="25">
        <f t="shared" si="6"/>
        <v>281.70000000000005</v>
      </c>
      <c r="F132" s="28" t="s">
        <v>79</v>
      </c>
      <c r="H132" s="2"/>
      <c r="I132" s="2"/>
      <c r="J132" s="2"/>
    </row>
    <row r="133" spans="1:10" s="1" customFormat="1" ht="30">
      <c r="A133" s="12">
        <v>5632</v>
      </c>
      <c r="B133" s="13" t="s">
        <v>23</v>
      </c>
      <c r="C133" s="14" t="s">
        <v>0</v>
      </c>
      <c r="D133" s="70">
        <v>22</v>
      </c>
      <c r="E133" s="25">
        <f t="shared" si="6"/>
        <v>206.58</v>
      </c>
      <c r="F133" s="28" t="s">
        <v>79</v>
      </c>
      <c r="H133" s="2"/>
      <c r="I133" s="2"/>
      <c r="J133" s="2"/>
    </row>
    <row r="134" spans="1:10" s="1" customFormat="1" ht="15.75">
      <c r="A134" s="12">
        <v>5743</v>
      </c>
      <c r="B134" s="13" t="s">
        <v>96</v>
      </c>
      <c r="C134" s="14" t="s">
        <v>0</v>
      </c>
      <c r="D134" s="70">
        <v>22</v>
      </c>
      <c r="E134" s="25">
        <f t="shared" si="6"/>
        <v>206.58</v>
      </c>
      <c r="F134" s="28" t="s">
        <v>79</v>
      </c>
      <c r="H134" s="2"/>
      <c r="I134" s="2"/>
      <c r="J134" s="2"/>
    </row>
    <row r="135" spans="1:10" s="1" customFormat="1" ht="15.75">
      <c r="A135" s="12">
        <v>5751</v>
      </c>
      <c r="B135" s="13" t="s">
        <v>97</v>
      </c>
      <c r="C135" s="14" t="s">
        <v>0</v>
      </c>
      <c r="D135" s="70">
        <v>16</v>
      </c>
      <c r="E135" s="25">
        <f t="shared" si="6"/>
        <v>150.24</v>
      </c>
      <c r="F135" s="28" t="s">
        <v>79</v>
      </c>
      <c r="H135" s="2"/>
      <c r="I135" s="2"/>
      <c r="J135" s="2"/>
    </row>
    <row r="136" spans="1:10" s="1" customFormat="1" ht="15.75">
      <c r="A136" s="12">
        <v>5760</v>
      </c>
      <c r="B136" s="13" t="s">
        <v>98</v>
      </c>
      <c r="C136" s="14" t="s">
        <v>0</v>
      </c>
      <c r="D136" s="70">
        <v>16</v>
      </c>
      <c r="E136" s="25">
        <f t="shared" si="6"/>
        <v>150.24</v>
      </c>
      <c r="F136" s="28" t="s">
        <v>79</v>
      </c>
      <c r="H136" s="2"/>
      <c r="I136" s="2"/>
      <c r="J136" s="2"/>
    </row>
    <row r="137" spans="1:10" s="1" customFormat="1" ht="15.75">
      <c r="A137" s="12">
        <v>5777</v>
      </c>
      <c r="B137" s="13" t="s">
        <v>274</v>
      </c>
      <c r="C137" s="14" t="s">
        <v>0</v>
      </c>
      <c r="D137" s="70">
        <v>28</v>
      </c>
      <c r="E137" s="25">
        <f t="shared" si="6"/>
        <v>262.92</v>
      </c>
      <c r="F137" s="28" t="s">
        <v>79</v>
      </c>
      <c r="H137" s="2"/>
      <c r="I137" s="2"/>
      <c r="J137" s="2"/>
    </row>
    <row r="138" spans="1:10" s="1" customFormat="1" ht="15.75">
      <c r="A138" s="12">
        <v>5797</v>
      </c>
      <c r="B138" s="13" t="s">
        <v>298</v>
      </c>
      <c r="C138" s="14" t="s">
        <v>0</v>
      </c>
      <c r="D138" s="70">
        <v>25</v>
      </c>
      <c r="E138" s="25">
        <f t="shared" si="6"/>
        <v>234.75</v>
      </c>
      <c r="F138" s="28" t="s">
        <v>79</v>
      </c>
      <c r="H138" s="2"/>
      <c r="I138" s="2"/>
      <c r="J138" s="2"/>
    </row>
    <row r="139" spans="1:10" s="1" customFormat="1" ht="15.75">
      <c r="A139" s="12">
        <v>5811</v>
      </c>
      <c r="B139" s="13" t="s">
        <v>24</v>
      </c>
      <c r="C139" s="14" t="s">
        <v>0</v>
      </c>
      <c r="D139" s="70">
        <v>20</v>
      </c>
      <c r="E139" s="25">
        <f t="shared" si="6"/>
        <v>187.8</v>
      </c>
      <c r="F139" s="28" t="s">
        <v>79</v>
      </c>
      <c r="H139" s="2"/>
      <c r="I139" s="2"/>
      <c r="J139" s="2"/>
    </row>
    <row r="140" spans="1:10" s="1" customFormat="1" ht="15.75">
      <c r="A140" s="12">
        <v>5820</v>
      </c>
      <c r="B140" s="13" t="s">
        <v>299</v>
      </c>
      <c r="C140" s="14" t="s">
        <v>0</v>
      </c>
      <c r="D140" s="70">
        <v>10</v>
      </c>
      <c r="E140" s="25">
        <f t="shared" si="6"/>
        <v>93.9</v>
      </c>
      <c r="F140" s="28" t="s">
        <v>79</v>
      </c>
      <c r="H140" s="2"/>
      <c r="I140" s="2"/>
      <c r="J140" s="2"/>
    </row>
    <row r="141" spans="1:10" s="1" customFormat="1" ht="15.75">
      <c r="A141" s="12">
        <v>5888</v>
      </c>
      <c r="B141" s="13" t="s">
        <v>207</v>
      </c>
      <c r="C141" s="14" t="s">
        <v>0</v>
      </c>
      <c r="D141" s="70">
        <v>15</v>
      </c>
      <c r="E141" s="25">
        <f aca="true" t="shared" si="7" ref="E141:E166">+D141*$F$4</f>
        <v>140.85000000000002</v>
      </c>
      <c r="F141" s="28" t="s">
        <v>79</v>
      </c>
      <c r="H141" s="2"/>
      <c r="I141" s="2"/>
      <c r="J141" s="2"/>
    </row>
    <row r="142" spans="1:10" s="1" customFormat="1" ht="15.75">
      <c r="A142" s="12">
        <v>5896</v>
      </c>
      <c r="B142" s="13" t="s">
        <v>206</v>
      </c>
      <c r="C142" s="14" t="s">
        <v>0</v>
      </c>
      <c r="D142" s="70">
        <v>15</v>
      </c>
      <c r="E142" s="25">
        <f t="shared" si="7"/>
        <v>140.85000000000002</v>
      </c>
      <c r="F142" s="28" t="s">
        <v>79</v>
      </c>
      <c r="H142" s="2"/>
      <c r="I142" s="2"/>
      <c r="J142" s="2"/>
    </row>
    <row r="143" spans="1:10" s="1" customFormat="1" ht="15.75">
      <c r="A143" s="12">
        <v>5905</v>
      </c>
      <c r="B143" s="13" t="s">
        <v>208</v>
      </c>
      <c r="C143" s="14" t="s">
        <v>0</v>
      </c>
      <c r="D143" s="70">
        <v>18</v>
      </c>
      <c r="E143" s="25">
        <f t="shared" si="7"/>
        <v>169.02</v>
      </c>
      <c r="F143" s="28" t="s">
        <v>79</v>
      </c>
      <c r="H143" s="2"/>
      <c r="I143" s="2"/>
      <c r="J143" s="2"/>
    </row>
    <row r="144" spans="1:10" s="1" customFormat="1" ht="15.75">
      <c r="A144" s="12">
        <v>5914</v>
      </c>
      <c r="B144" s="13" t="s">
        <v>243</v>
      </c>
      <c r="C144" s="14" t="s">
        <v>0</v>
      </c>
      <c r="D144" s="70">
        <v>185</v>
      </c>
      <c r="E144" s="25">
        <f t="shared" si="7"/>
        <v>1737.15</v>
      </c>
      <c r="F144" s="28" t="s">
        <v>79</v>
      </c>
      <c r="H144" s="2"/>
      <c r="I144" s="2"/>
      <c r="J144" s="2"/>
    </row>
    <row r="145" spans="1:10" s="1" customFormat="1" ht="15.75">
      <c r="A145" s="12">
        <v>5931</v>
      </c>
      <c r="B145" s="13" t="s">
        <v>275</v>
      </c>
      <c r="C145" s="14" t="s">
        <v>0</v>
      </c>
      <c r="D145" s="70">
        <v>80</v>
      </c>
      <c r="E145" s="25">
        <f t="shared" si="7"/>
        <v>751.2</v>
      </c>
      <c r="F145" s="28" t="s">
        <v>79</v>
      </c>
      <c r="H145" s="2"/>
      <c r="I145" s="2"/>
      <c r="J145" s="2"/>
    </row>
    <row r="146" spans="1:10" s="1" customFormat="1" ht="15.75">
      <c r="A146" s="12">
        <v>5956</v>
      </c>
      <c r="B146" s="13" t="s">
        <v>276</v>
      </c>
      <c r="C146" s="14" t="s">
        <v>0</v>
      </c>
      <c r="D146" s="70">
        <v>185</v>
      </c>
      <c r="E146" s="25">
        <f t="shared" si="7"/>
        <v>1737.15</v>
      </c>
      <c r="F146" s="28" t="s">
        <v>79</v>
      </c>
      <c r="H146" s="2"/>
      <c r="I146" s="2"/>
      <c r="J146" s="2"/>
    </row>
    <row r="147" spans="1:10" s="1" customFormat="1" ht="15.75">
      <c r="A147" s="12">
        <v>5965</v>
      </c>
      <c r="B147" s="13" t="s">
        <v>277</v>
      </c>
      <c r="C147" s="14" t="s">
        <v>0</v>
      </c>
      <c r="D147" s="70">
        <v>135</v>
      </c>
      <c r="E147" s="25">
        <f t="shared" si="7"/>
        <v>1267.65</v>
      </c>
      <c r="F147" s="28" t="s">
        <v>79</v>
      </c>
      <c r="H147" s="2"/>
      <c r="I147" s="2"/>
      <c r="J147" s="2"/>
    </row>
    <row r="148" spans="1:10" s="1" customFormat="1" ht="15.75">
      <c r="A148" s="12">
        <v>5990</v>
      </c>
      <c r="B148" s="13" t="s">
        <v>99</v>
      </c>
      <c r="C148" s="14" t="s">
        <v>0</v>
      </c>
      <c r="D148" s="70">
        <v>48</v>
      </c>
      <c r="E148" s="25">
        <f t="shared" si="7"/>
        <v>450.72</v>
      </c>
      <c r="F148" s="28" t="s">
        <v>79</v>
      </c>
      <c r="H148" s="2"/>
      <c r="I148" s="2"/>
      <c r="J148" s="2"/>
    </row>
    <row r="149" spans="1:10" s="1" customFormat="1" ht="15.75">
      <c r="A149" s="12">
        <v>6040</v>
      </c>
      <c r="B149" s="13" t="s">
        <v>331</v>
      </c>
      <c r="C149" s="14" t="s">
        <v>0</v>
      </c>
      <c r="D149" s="70">
        <v>22</v>
      </c>
      <c r="E149" s="25">
        <f t="shared" si="7"/>
        <v>206.58</v>
      </c>
      <c r="F149" s="28" t="s">
        <v>79</v>
      </c>
      <c r="H149" s="2"/>
      <c r="I149" s="2"/>
      <c r="J149" s="2"/>
    </row>
    <row r="150" spans="1:10" s="1" customFormat="1" ht="15.75">
      <c r="A150" s="12">
        <v>6042</v>
      </c>
      <c r="B150" s="13" t="s">
        <v>100</v>
      </c>
      <c r="C150" s="14" t="s">
        <v>0</v>
      </c>
      <c r="D150" s="70">
        <v>19</v>
      </c>
      <c r="E150" s="25">
        <f t="shared" si="7"/>
        <v>178.41000000000003</v>
      </c>
      <c r="F150" s="28" t="s">
        <v>79</v>
      </c>
      <c r="H150" s="2"/>
      <c r="I150" s="2"/>
      <c r="J150" s="2"/>
    </row>
    <row r="151" spans="1:10" s="1" customFormat="1" ht="15.75">
      <c r="A151" s="12">
        <v>6050</v>
      </c>
      <c r="B151" s="13" t="s">
        <v>101</v>
      </c>
      <c r="C151" s="14" t="s">
        <v>0</v>
      </c>
      <c r="D151" s="70">
        <v>19</v>
      </c>
      <c r="E151" s="25">
        <f t="shared" si="7"/>
        <v>178.41000000000003</v>
      </c>
      <c r="F151" s="28" t="s">
        <v>79</v>
      </c>
      <c r="H151" s="2"/>
      <c r="I151" s="2"/>
      <c r="J151" s="2"/>
    </row>
    <row r="152" spans="1:10" s="1" customFormat="1" ht="15.75">
      <c r="A152" s="12">
        <v>6059</v>
      </c>
      <c r="B152" s="13" t="s">
        <v>102</v>
      </c>
      <c r="C152" s="14" t="s">
        <v>0</v>
      </c>
      <c r="D152" s="70">
        <v>22</v>
      </c>
      <c r="E152" s="25">
        <f t="shared" si="7"/>
        <v>206.58</v>
      </c>
      <c r="F152" s="28" t="s">
        <v>79</v>
      </c>
      <c r="H152" s="2"/>
      <c r="I152" s="2"/>
      <c r="J152" s="2"/>
    </row>
    <row r="153" spans="1:10" s="1" customFormat="1" ht="15.75">
      <c r="A153" s="12">
        <v>6067</v>
      </c>
      <c r="B153" s="13" t="s">
        <v>103</v>
      </c>
      <c r="C153" s="14" t="s">
        <v>0</v>
      </c>
      <c r="D153" s="70">
        <v>19</v>
      </c>
      <c r="E153" s="25">
        <f t="shared" si="7"/>
        <v>178.41000000000003</v>
      </c>
      <c r="F153" s="28" t="s">
        <v>79</v>
      </c>
      <c r="H153" s="2"/>
      <c r="I153" s="2"/>
      <c r="J153" s="2"/>
    </row>
    <row r="154" spans="1:10" s="1" customFormat="1" ht="15.75">
      <c r="A154" s="12">
        <v>6076</v>
      </c>
      <c r="B154" s="13" t="s">
        <v>104</v>
      </c>
      <c r="C154" s="14" t="s">
        <v>0</v>
      </c>
      <c r="D154" s="70">
        <v>19</v>
      </c>
      <c r="E154" s="25">
        <f t="shared" si="7"/>
        <v>178.41000000000003</v>
      </c>
      <c r="F154" s="28" t="s">
        <v>79</v>
      </c>
      <c r="H154" s="2"/>
      <c r="I154" s="2"/>
      <c r="J154" s="2"/>
    </row>
    <row r="155" spans="1:10" s="1" customFormat="1" ht="15.75">
      <c r="A155" s="12">
        <v>6084</v>
      </c>
      <c r="B155" s="13" t="s">
        <v>160</v>
      </c>
      <c r="C155" s="14" t="s">
        <v>0</v>
      </c>
      <c r="D155" s="70">
        <v>25</v>
      </c>
      <c r="E155" s="25">
        <f t="shared" si="7"/>
        <v>234.75</v>
      </c>
      <c r="F155" s="28" t="s">
        <v>79</v>
      </c>
      <c r="H155" s="2"/>
      <c r="I155" s="2"/>
      <c r="J155" s="2"/>
    </row>
    <row r="156" spans="1:10" s="1" customFormat="1" ht="15.75">
      <c r="A156" s="12">
        <v>6161</v>
      </c>
      <c r="B156" s="13" t="s">
        <v>188</v>
      </c>
      <c r="C156" s="14" t="s">
        <v>0</v>
      </c>
      <c r="D156" s="70">
        <v>25</v>
      </c>
      <c r="E156" s="25">
        <f t="shared" si="7"/>
        <v>234.75</v>
      </c>
      <c r="F156" s="28" t="s">
        <v>79</v>
      </c>
      <c r="H156" s="2"/>
      <c r="I156" s="2"/>
      <c r="J156" s="2"/>
    </row>
    <row r="157" spans="1:10" s="1" customFormat="1" ht="15.75">
      <c r="A157" s="12">
        <v>6163</v>
      </c>
      <c r="B157" s="13" t="s">
        <v>189</v>
      </c>
      <c r="C157" s="14" t="s">
        <v>0</v>
      </c>
      <c r="D157" s="70">
        <v>10</v>
      </c>
      <c r="E157" s="25">
        <f t="shared" si="7"/>
        <v>93.9</v>
      </c>
      <c r="F157" s="28" t="s">
        <v>79</v>
      </c>
      <c r="H157" s="2"/>
      <c r="I157" s="2"/>
      <c r="J157" s="2"/>
    </row>
    <row r="158" spans="1:10" s="1" customFormat="1" ht="15.75">
      <c r="A158" s="12">
        <v>6170</v>
      </c>
      <c r="B158" s="13" t="s">
        <v>190</v>
      </c>
      <c r="C158" s="14" t="s">
        <v>0</v>
      </c>
      <c r="D158" s="70">
        <v>25</v>
      </c>
      <c r="E158" s="25">
        <f t="shared" si="7"/>
        <v>234.75</v>
      </c>
      <c r="F158" s="28" t="s">
        <v>79</v>
      </c>
      <c r="H158" s="2"/>
      <c r="I158" s="2"/>
      <c r="J158" s="2"/>
    </row>
    <row r="159" spans="1:10" s="1" customFormat="1" ht="15.75">
      <c r="A159" s="12">
        <v>6173</v>
      </c>
      <c r="B159" s="13" t="s">
        <v>191</v>
      </c>
      <c r="C159" s="14" t="s">
        <v>0</v>
      </c>
      <c r="D159" s="70">
        <v>20</v>
      </c>
      <c r="E159" s="25">
        <f t="shared" si="7"/>
        <v>187.8</v>
      </c>
      <c r="F159" s="28" t="s">
        <v>79</v>
      </c>
      <c r="H159" s="2"/>
      <c r="I159" s="2"/>
      <c r="J159" s="2"/>
    </row>
    <row r="160" spans="1:10" s="1" customFormat="1" ht="15.75">
      <c r="A160" s="12">
        <v>6247</v>
      </c>
      <c r="B160" s="13" t="s">
        <v>105</v>
      </c>
      <c r="C160" s="14" t="s">
        <v>0</v>
      </c>
      <c r="D160" s="70">
        <v>24</v>
      </c>
      <c r="E160" s="25">
        <f t="shared" si="7"/>
        <v>225.36</v>
      </c>
      <c r="F160" s="28" t="s">
        <v>79</v>
      </c>
      <c r="H160" s="2"/>
      <c r="I160" s="2"/>
      <c r="J160" s="2"/>
    </row>
    <row r="161" spans="1:10" s="1" customFormat="1" ht="15.75">
      <c r="A161" s="12">
        <v>6255</v>
      </c>
      <c r="B161" s="13" t="s">
        <v>106</v>
      </c>
      <c r="C161" s="14" t="s">
        <v>0</v>
      </c>
      <c r="D161" s="70">
        <v>24</v>
      </c>
      <c r="E161" s="25">
        <f t="shared" si="7"/>
        <v>225.36</v>
      </c>
      <c r="F161" s="28" t="s">
        <v>79</v>
      </c>
      <c r="H161" s="2"/>
      <c r="I161" s="2"/>
      <c r="J161" s="2"/>
    </row>
    <row r="162" spans="1:10" s="1" customFormat="1" ht="15.75">
      <c r="A162" s="12">
        <v>6264</v>
      </c>
      <c r="B162" s="13" t="s">
        <v>244</v>
      </c>
      <c r="C162" s="14" t="s">
        <v>0</v>
      </c>
      <c r="D162" s="70">
        <v>80</v>
      </c>
      <c r="E162" s="25">
        <f t="shared" si="7"/>
        <v>751.2</v>
      </c>
      <c r="F162" s="28" t="s">
        <v>79</v>
      </c>
      <c r="H162" s="2"/>
      <c r="I162" s="2"/>
      <c r="J162" s="2"/>
    </row>
    <row r="163" spans="1:10" s="1" customFormat="1" ht="15.75">
      <c r="A163" s="12">
        <v>6272</v>
      </c>
      <c r="B163" s="13" t="s">
        <v>192</v>
      </c>
      <c r="C163" s="14" t="s">
        <v>0</v>
      </c>
      <c r="D163" s="70">
        <v>34</v>
      </c>
      <c r="E163" s="25">
        <f t="shared" si="7"/>
        <v>319.26</v>
      </c>
      <c r="F163" s="28" t="s">
        <v>79</v>
      </c>
      <c r="H163" s="2"/>
      <c r="I163" s="2"/>
      <c r="J163" s="2"/>
    </row>
    <row r="164" spans="1:10" s="1" customFormat="1" ht="15.75">
      <c r="A164" s="12">
        <v>6275</v>
      </c>
      <c r="B164" s="13" t="s">
        <v>245</v>
      </c>
      <c r="C164" s="14" t="s">
        <v>0</v>
      </c>
      <c r="D164" s="70">
        <v>25</v>
      </c>
      <c r="E164" s="25">
        <f t="shared" si="7"/>
        <v>234.75</v>
      </c>
      <c r="F164" s="28" t="s">
        <v>79</v>
      </c>
      <c r="H164" s="2"/>
      <c r="I164" s="2"/>
      <c r="J164" s="2"/>
    </row>
    <row r="165" spans="1:10" s="1" customFormat="1" ht="15.75">
      <c r="A165" s="12">
        <v>6278</v>
      </c>
      <c r="B165" s="13" t="s">
        <v>246</v>
      </c>
      <c r="C165" s="14" t="s">
        <v>0</v>
      </c>
      <c r="D165" s="70">
        <v>20</v>
      </c>
      <c r="E165" s="25">
        <f t="shared" si="7"/>
        <v>187.8</v>
      </c>
      <c r="F165" s="28" t="s">
        <v>79</v>
      </c>
      <c r="H165" s="2"/>
      <c r="I165" s="2"/>
      <c r="J165" s="2"/>
    </row>
    <row r="166" spans="1:10" s="1" customFormat="1" ht="15.75">
      <c r="A166" s="12">
        <v>6281</v>
      </c>
      <c r="B166" s="13" t="s">
        <v>247</v>
      </c>
      <c r="C166" s="14" t="s">
        <v>0</v>
      </c>
      <c r="D166" s="70">
        <v>400</v>
      </c>
      <c r="E166" s="25">
        <f t="shared" si="7"/>
        <v>3756</v>
      </c>
      <c r="F166" s="28" t="s">
        <v>79</v>
      </c>
      <c r="H166" s="2"/>
      <c r="I166" s="2"/>
      <c r="J166" s="2"/>
    </row>
    <row r="167" spans="1:10" s="1" customFormat="1" ht="15.75">
      <c r="A167" s="12">
        <v>6452</v>
      </c>
      <c r="B167" s="13" t="s">
        <v>205</v>
      </c>
      <c r="C167" s="14" t="s">
        <v>0</v>
      </c>
      <c r="D167" s="70">
        <v>30</v>
      </c>
      <c r="E167" s="25">
        <f aca="true" t="shared" si="8" ref="E167:E192">+D167*$F$4</f>
        <v>281.70000000000005</v>
      </c>
      <c r="F167" s="28" t="s">
        <v>79</v>
      </c>
      <c r="H167" s="2"/>
      <c r="I167" s="2"/>
      <c r="J167" s="2"/>
    </row>
    <row r="168" spans="1:10" s="1" customFormat="1" ht="15.75">
      <c r="A168" s="12">
        <v>6537</v>
      </c>
      <c r="B168" s="13" t="s">
        <v>248</v>
      </c>
      <c r="C168" s="14" t="s">
        <v>0</v>
      </c>
      <c r="D168" s="70">
        <v>23</v>
      </c>
      <c r="E168" s="25">
        <f t="shared" si="8"/>
        <v>215.97000000000003</v>
      </c>
      <c r="F168" s="28" t="s">
        <v>79</v>
      </c>
      <c r="H168" s="2"/>
      <c r="I168" s="2"/>
      <c r="J168" s="2"/>
    </row>
    <row r="169" spans="1:10" s="1" customFormat="1" ht="15.75">
      <c r="A169" s="12">
        <v>6585</v>
      </c>
      <c r="B169" s="13" t="s">
        <v>300</v>
      </c>
      <c r="C169" s="14" t="s">
        <v>0</v>
      </c>
      <c r="D169" s="70">
        <v>20</v>
      </c>
      <c r="E169" s="25">
        <f t="shared" si="8"/>
        <v>187.8</v>
      </c>
      <c r="F169" s="28" t="s">
        <v>79</v>
      </c>
      <c r="H169" s="2"/>
      <c r="I169" s="2"/>
      <c r="J169" s="2"/>
    </row>
    <row r="170" spans="1:10" s="1" customFormat="1" ht="30">
      <c r="A170" s="12">
        <v>6587</v>
      </c>
      <c r="B170" s="13" t="s">
        <v>301</v>
      </c>
      <c r="C170" s="14" t="s">
        <v>0</v>
      </c>
      <c r="D170" s="70">
        <v>6</v>
      </c>
      <c r="E170" s="25">
        <f t="shared" si="8"/>
        <v>56.34</v>
      </c>
      <c r="F170" s="28" t="s">
        <v>79</v>
      </c>
      <c r="H170" s="2"/>
      <c r="I170" s="2"/>
      <c r="J170" s="2"/>
    </row>
    <row r="171" spans="1:10" s="1" customFormat="1" ht="15.75">
      <c r="A171" s="12">
        <v>6589</v>
      </c>
      <c r="B171" s="13" t="s">
        <v>302</v>
      </c>
      <c r="C171" s="14" t="s">
        <v>0</v>
      </c>
      <c r="D171" s="70">
        <v>6</v>
      </c>
      <c r="E171" s="25">
        <f t="shared" si="8"/>
        <v>56.34</v>
      </c>
      <c r="F171" s="28" t="s">
        <v>79</v>
      </c>
      <c r="H171" s="2"/>
      <c r="I171" s="2"/>
      <c r="J171" s="2"/>
    </row>
    <row r="172" spans="1:10" s="1" customFormat="1" ht="15.75">
      <c r="A172" s="12">
        <v>6606</v>
      </c>
      <c r="B172" s="13" t="s">
        <v>303</v>
      </c>
      <c r="C172" s="14" t="s">
        <v>0</v>
      </c>
      <c r="D172" s="70">
        <v>13</v>
      </c>
      <c r="E172" s="25">
        <f t="shared" si="8"/>
        <v>122.07000000000001</v>
      </c>
      <c r="F172" s="28" t="s">
        <v>79</v>
      </c>
      <c r="H172" s="2"/>
      <c r="I172" s="2"/>
      <c r="J172" s="2"/>
    </row>
    <row r="173" spans="1:10" s="1" customFormat="1" ht="15.75">
      <c r="A173" s="12">
        <v>6614</v>
      </c>
      <c r="B173" s="13" t="s">
        <v>304</v>
      </c>
      <c r="C173" s="14" t="s">
        <v>0</v>
      </c>
      <c r="D173" s="70">
        <v>20</v>
      </c>
      <c r="E173" s="25">
        <f t="shared" si="8"/>
        <v>187.8</v>
      </c>
      <c r="F173" s="28" t="s">
        <v>79</v>
      </c>
      <c r="H173" s="2"/>
      <c r="I173" s="2"/>
      <c r="J173" s="2"/>
    </row>
    <row r="174" spans="1:10" s="1" customFormat="1" ht="15.75">
      <c r="A174" s="12">
        <v>6657</v>
      </c>
      <c r="B174" s="13" t="s">
        <v>305</v>
      </c>
      <c r="C174" s="14" t="s">
        <v>0</v>
      </c>
      <c r="D174" s="70">
        <v>110</v>
      </c>
      <c r="E174" s="25">
        <f t="shared" si="8"/>
        <v>1032.9</v>
      </c>
      <c r="F174" s="28" t="s">
        <v>79</v>
      </c>
      <c r="H174" s="2"/>
      <c r="I174" s="2"/>
      <c r="J174" s="2"/>
    </row>
    <row r="175" spans="1:10" s="1" customFormat="1" ht="15.75">
      <c r="A175" s="12">
        <v>6708</v>
      </c>
      <c r="B175" s="13" t="s">
        <v>306</v>
      </c>
      <c r="C175" s="14" t="s">
        <v>126</v>
      </c>
      <c r="D175" s="70">
        <v>1</v>
      </c>
      <c r="E175" s="25">
        <f t="shared" si="8"/>
        <v>9.39</v>
      </c>
      <c r="F175" s="28" t="s">
        <v>79</v>
      </c>
      <c r="H175" s="2"/>
      <c r="I175" s="2"/>
      <c r="J175" s="2"/>
    </row>
    <row r="176" spans="1:10" s="1" customFormat="1" ht="15.75">
      <c r="A176" s="12">
        <v>6711</v>
      </c>
      <c r="B176" s="13" t="s">
        <v>307</v>
      </c>
      <c r="C176" s="14" t="s">
        <v>126</v>
      </c>
      <c r="D176" s="70">
        <v>1</v>
      </c>
      <c r="E176" s="25">
        <f t="shared" si="8"/>
        <v>9.39</v>
      </c>
      <c r="F176" s="28" t="s">
        <v>79</v>
      </c>
      <c r="H176" s="2"/>
      <c r="I176" s="2"/>
      <c r="J176" s="2"/>
    </row>
    <row r="177" spans="1:10" s="1" customFormat="1" ht="15.75">
      <c r="A177" s="12">
        <v>6713</v>
      </c>
      <c r="B177" s="13" t="s">
        <v>308</v>
      </c>
      <c r="C177" s="14" t="s">
        <v>126</v>
      </c>
      <c r="D177" s="70">
        <v>1</v>
      </c>
      <c r="E177" s="25">
        <f t="shared" si="8"/>
        <v>9.39</v>
      </c>
      <c r="F177" s="28" t="s">
        <v>79</v>
      </c>
      <c r="H177" s="2"/>
      <c r="I177" s="2"/>
      <c r="J177" s="2"/>
    </row>
    <row r="178" spans="1:10" s="1" customFormat="1" ht="15.75">
      <c r="A178" s="12">
        <v>6725</v>
      </c>
      <c r="B178" s="13" t="s">
        <v>179</v>
      </c>
      <c r="C178" s="14" t="s">
        <v>0</v>
      </c>
      <c r="D178" s="70">
        <v>20</v>
      </c>
      <c r="E178" s="25">
        <f t="shared" si="8"/>
        <v>187.8</v>
      </c>
      <c r="F178" s="28" t="s">
        <v>79</v>
      </c>
      <c r="H178" s="2"/>
      <c r="I178" s="2"/>
      <c r="J178" s="2"/>
    </row>
    <row r="179" spans="1:10" s="1" customFormat="1" ht="15.75">
      <c r="A179" s="12">
        <v>6734</v>
      </c>
      <c r="B179" s="13" t="s">
        <v>154</v>
      </c>
      <c r="C179" s="14" t="s">
        <v>0</v>
      </c>
      <c r="D179" s="70">
        <v>16</v>
      </c>
      <c r="E179" s="25">
        <f t="shared" si="8"/>
        <v>150.24</v>
      </c>
      <c r="F179" s="28" t="s">
        <v>79</v>
      </c>
      <c r="H179" s="2"/>
      <c r="I179" s="2"/>
      <c r="J179" s="2"/>
    </row>
    <row r="180" spans="1:10" s="1" customFormat="1" ht="15.75">
      <c r="A180" s="12">
        <v>6742</v>
      </c>
      <c r="B180" s="13" t="s">
        <v>153</v>
      </c>
      <c r="C180" s="14" t="s">
        <v>0</v>
      </c>
      <c r="D180" s="70">
        <v>18</v>
      </c>
      <c r="E180" s="25">
        <f t="shared" si="8"/>
        <v>169.02</v>
      </c>
      <c r="F180" s="28" t="s">
        <v>79</v>
      </c>
      <c r="H180" s="2"/>
      <c r="I180" s="2"/>
      <c r="J180" s="2"/>
    </row>
    <row r="181" spans="1:10" s="1" customFormat="1" ht="15.75">
      <c r="A181" s="12">
        <v>6751</v>
      </c>
      <c r="B181" s="13" t="s">
        <v>152</v>
      </c>
      <c r="C181" s="14" t="s">
        <v>0</v>
      </c>
      <c r="D181" s="70">
        <v>16</v>
      </c>
      <c r="E181" s="25">
        <f t="shared" si="8"/>
        <v>150.24</v>
      </c>
      <c r="F181" s="28" t="s">
        <v>79</v>
      </c>
      <c r="H181" s="2"/>
      <c r="I181" s="2"/>
      <c r="J181" s="2"/>
    </row>
    <row r="182" spans="1:10" s="1" customFormat="1" ht="15.75">
      <c r="A182" s="12">
        <v>6760</v>
      </c>
      <c r="B182" s="13" t="s">
        <v>151</v>
      </c>
      <c r="C182" s="14" t="s">
        <v>0</v>
      </c>
      <c r="D182" s="70">
        <v>18</v>
      </c>
      <c r="E182" s="25">
        <f t="shared" si="8"/>
        <v>169.02</v>
      </c>
      <c r="F182" s="28" t="s">
        <v>79</v>
      </c>
      <c r="H182" s="2"/>
      <c r="I182" s="2"/>
      <c r="J182" s="2"/>
    </row>
    <row r="183" spans="1:10" s="1" customFormat="1" ht="15.75">
      <c r="A183" s="12">
        <v>6768</v>
      </c>
      <c r="B183" s="13" t="s">
        <v>180</v>
      </c>
      <c r="C183" s="14" t="s">
        <v>0</v>
      </c>
      <c r="D183" s="70">
        <v>20</v>
      </c>
      <c r="E183" s="25">
        <f t="shared" si="8"/>
        <v>187.8</v>
      </c>
      <c r="F183" s="28" t="s">
        <v>79</v>
      </c>
      <c r="H183" s="2"/>
      <c r="I183" s="2"/>
      <c r="J183" s="2"/>
    </row>
    <row r="184" spans="1:10" s="1" customFormat="1" ht="15.75">
      <c r="A184" s="12">
        <v>6862</v>
      </c>
      <c r="B184" s="13" t="s">
        <v>25</v>
      </c>
      <c r="C184" s="14" t="s">
        <v>0</v>
      </c>
      <c r="D184" s="70">
        <v>35</v>
      </c>
      <c r="E184" s="25">
        <f t="shared" si="8"/>
        <v>328.65000000000003</v>
      </c>
      <c r="F184" s="28" t="s">
        <v>79</v>
      </c>
      <c r="H184" s="2"/>
      <c r="I184" s="2"/>
      <c r="J184" s="2"/>
    </row>
    <row r="185" spans="1:10" s="1" customFormat="1" ht="15.75">
      <c r="A185" s="12">
        <v>6896</v>
      </c>
      <c r="B185" s="13" t="s">
        <v>249</v>
      </c>
      <c r="C185" s="14" t="s">
        <v>0</v>
      </c>
      <c r="D185" s="70">
        <v>7</v>
      </c>
      <c r="E185" s="25">
        <f t="shared" si="8"/>
        <v>65.73</v>
      </c>
      <c r="F185" s="28" t="s">
        <v>79</v>
      </c>
      <c r="H185" s="2"/>
      <c r="I185" s="2"/>
      <c r="J185" s="2"/>
    </row>
    <row r="186" spans="1:10" s="1" customFormat="1" ht="15.75">
      <c r="A186" s="12">
        <v>6898</v>
      </c>
      <c r="B186" s="13" t="s">
        <v>250</v>
      </c>
      <c r="C186" s="14" t="s">
        <v>0</v>
      </c>
      <c r="D186" s="70">
        <v>15</v>
      </c>
      <c r="E186" s="25">
        <f t="shared" si="8"/>
        <v>140.85000000000002</v>
      </c>
      <c r="F186" s="28" t="s">
        <v>79</v>
      </c>
      <c r="H186" s="2"/>
      <c r="I186" s="2"/>
      <c r="J186" s="2"/>
    </row>
    <row r="187" spans="1:10" s="1" customFormat="1" ht="15.75">
      <c r="A187" s="12">
        <v>6905</v>
      </c>
      <c r="B187" s="13" t="s">
        <v>182</v>
      </c>
      <c r="C187" s="14" t="s">
        <v>0</v>
      </c>
      <c r="D187" s="70">
        <v>25</v>
      </c>
      <c r="E187" s="25">
        <f t="shared" si="8"/>
        <v>234.75</v>
      </c>
      <c r="F187" s="28" t="s">
        <v>79</v>
      </c>
      <c r="H187" s="2"/>
      <c r="I187" s="2"/>
      <c r="J187" s="2"/>
    </row>
    <row r="188" spans="1:10" s="1" customFormat="1" ht="15.75">
      <c r="A188" s="12">
        <v>6922</v>
      </c>
      <c r="B188" s="13" t="s">
        <v>177</v>
      </c>
      <c r="C188" s="14" t="s">
        <v>0</v>
      </c>
      <c r="D188" s="70">
        <v>25</v>
      </c>
      <c r="E188" s="25">
        <f t="shared" si="8"/>
        <v>234.75</v>
      </c>
      <c r="F188" s="28" t="s">
        <v>79</v>
      </c>
      <c r="H188" s="2"/>
      <c r="I188" s="2"/>
      <c r="J188" s="2"/>
    </row>
    <row r="189" spans="1:10" s="1" customFormat="1" ht="15.75">
      <c r="A189" s="12">
        <v>6930</v>
      </c>
      <c r="B189" s="13" t="s">
        <v>26</v>
      </c>
      <c r="C189" s="14" t="s">
        <v>0</v>
      </c>
      <c r="D189" s="70">
        <v>15</v>
      </c>
      <c r="E189" s="25">
        <f t="shared" si="8"/>
        <v>140.85000000000002</v>
      </c>
      <c r="F189" s="28" t="s">
        <v>79</v>
      </c>
      <c r="H189" s="2"/>
      <c r="I189" s="2"/>
      <c r="J189" s="2"/>
    </row>
    <row r="190" spans="1:10" s="1" customFormat="1" ht="15.75">
      <c r="A190" s="12">
        <v>6936</v>
      </c>
      <c r="B190" s="13" t="s">
        <v>158</v>
      </c>
      <c r="C190" s="14" t="s">
        <v>0</v>
      </c>
      <c r="D190" s="70">
        <v>14</v>
      </c>
      <c r="E190" s="25">
        <f t="shared" si="8"/>
        <v>131.46</v>
      </c>
      <c r="F190" s="28" t="s">
        <v>79</v>
      </c>
      <c r="H190" s="2"/>
      <c r="I190" s="2"/>
      <c r="J190" s="2"/>
    </row>
    <row r="191" spans="1:10" s="1" customFormat="1" ht="15.75">
      <c r="A191" s="12">
        <v>6939</v>
      </c>
      <c r="B191" s="13" t="s">
        <v>119</v>
      </c>
      <c r="C191" s="14" t="s">
        <v>126</v>
      </c>
      <c r="D191" s="70">
        <v>7.5</v>
      </c>
      <c r="E191" s="25">
        <f t="shared" si="8"/>
        <v>70.42500000000001</v>
      </c>
      <c r="F191" s="28" t="s">
        <v>79</v>
      </c>
      <c r="H191" s="2"/>
      <c r="I191" s="2"/>
      <c r="J191" s="2"/>
    </row>
    <row r="192" spans="1:10" s="1" customFormat="1" ht="15.75">
      <c r="A192" s="12">
        <v>6956</v>
      </c>
      <c r="B192" s="13" t="s">
        <v>150</v>
      </c>
      <c r="C192" s="14" t="s">
        <v>0</v>
      </c>
      <c r="D192" s="70">
        <v>20</v>
      </c>
      <c r="E192" s="25">
        <f t="shared" si="8"/>
        <v>187.8</v>
      </c>
      <c r="F192" s="28" t="s">
        <v>79</v>
      </c>
      <c r="H192" s="2"/>
      <c r="I192" s="2"/>
      <c r="J192" s="2"/>
    </row>
    <row r="193" spans="1:10" s="1" customFormat="1" ht="15.75">
      <c r="A193" s="12">
        <v>6990</v>
      </c>
      <c r="B193" s="13" t="s">
        <v>309</v>
      </c>
      <c r="C193" s="14" t="s">
        <v>0</v>
      </c>
      <c r="D193" s="70">
        <v>19</v>
      </c>
      <c r="E193" s="25">
        <f aca="true" t="shared" si="9" ref="E193:E209">+D193*$F$4</f>
        <v>178.41000000000003</v>
      </c>
      <c r="F193" s="28" t="s">
        <v>79</v>
      </c>
      <c r="H193" s="2"/>
      <c r="I193" s="2"/>
      <c r="J193" s="2"/>
    </row>
    <row r="194" spans="1:10" s="1" customFormat="1" ht="15.75">
      <c r="A194" s="12">
        <v>6999</v>
      </c>
      <c r="B194" s="13" t="s">
        <v>310</v>
      </c>
      <c r="C194" s="14" t="s">
        <v>0</v>
      </c>
      <c r="D194" s="70">
        <v>20</v>
      </c>
      <c r="E194" s="25">
        <f t="shared" si="9"/>
        <v>187.8</v>
      </c>
      <c r="F194" s="28" t="s">
        <v>79</v>
      </c>
      <c r="H194" s="2"/>
      <c r="I194" s="2"/>
      <c r="J194" s="2"/>
    </row>
    <row r="195" spans="1:10" s="1" customFormat="1" ht="15.75">
      <c r="A195" s="12">
        <v>7007</v>
      </c>
      <c r="B195" s="13" t="s">
        <v>149</v>
      </c>
      <c r="C195" s="14" t="s">
        <v>0</v>
      </c>
      <c r="D195" s="70">
        <v>30</v>
      </c>
      <c r="E195" s="25">
        <f t="shared" si="9"/>
        <v>281.70000000000005</v>
      </c>
      <c r="F195" s="28" t="s">
        <v>79</v>
      </c>
      <c r="H195" s="2"/>
      <c r="I195" s="2"/>
      <c r="J195" s="2"/>
    </row>
    <row r="196" spans="1:10" s="1" customFormat="1" ht="15.75">
      <c r="A196" s="12">
        <v>7010</v>
      </c>
      <c r="B196" s="13" t="s">
        <v>311</v>
      </c>
      <c r="C196" s="14" t="s">
        <v>0</v>
      </c>
      <c r="D196" s="70">
        <v>28</v>
      </c>
      <c r="E196" s="25">
        <f t="shared" si="9"/>
        <v>262.92</v>
      </c>
      <c r="F196" s="28" t="s">
        <v>79</v>
      </c>
      <c r="H196" s="2"/>
      <c r="I196" s="2"/>
      <c r="J196" s="2"/>
    </row>
    <row r="197" spans="1:10" s="1" customFormat="1" ht="15.75">
      <c r="A197" s="12">
        <v>7013</v>
      </c>
      <c r="B197" s="13" t="s">
        <v>312</v>
      </c>
      <c r="C197" s="14" t="s">
        <v>0</v>
      </c>
      <c r="D197" s="70">
        <v>20</v>
      </c>
      <c r="E197" s="25">
        <f t="shared" si="9"/>
        <v>187.8</v>
      </c>
      <c r="F197" s="28" t="s">
        <v>79</v>
      </c>
      <c r="H197" s="2"/>
      <c r="I197" s="2"/>
      <c r="J197" s="2"/>
    </row>
    <row r="198" spans="1:10" s="1" customFormat="1" ht="15.75">
      <c r="A198" s="12">
        <v>7187</v>
      </c>
      <c r="B198" s="13" t="s">
        <v>178</v>
      </c>
      <c r="C198" s="14" t="s">
        <v>0</v>
      </c>
      <c r="D198" s="70">
        <v>20</v>
      </c>
      <c r="E198" s="25">
        <f t="shared" si="9"/>
        <v>187.8</v>
      </c>
      <c r="F198" s="28" t="s">
        <v>79</v>
      </c>
      <c r="H198" s="2"/>
      <c r="I198" s="2"/>
      <c r="J198" s="2"/>
    </row>
    <row r="199" spans="1:10" s="1" customFormat="1" ht="15.75">
      <c r="A199" s="12">
        <v>7230</v>
      </c>
      <c r="B199" s="13" t="s">
        <v>251</v>
      </c>
      <c r="C199" s="14" t="s">
        <v>0</v>
      </c>
      <c r="D199" s="70">
        <v>12</v>
      </c>
      <c r="E199" s="25">
        <f t="shared" si="9"/>
        <v>112.68</v>
      </c>
      <c r="F199" s="28" t="s">
        <v>79</v>
      </c>
      <c r="H199" s="2"/>
      <c r="I199" s="2"/>
      <c r="J199" s="2"/>
    </row>
    <row r="200" spans="1:10" s="1" customFormat="1" ht="15.75">
      <c r="A200" s="12">
        <v>7272</v>
      </c>
      <c r="B200" s="13" t="s">
        <v>161</v>
      </c>
      <c r="C200" s="14" t="s">
        <v>0</v>
      </c>
      <c r="D200" s="70">
        <v>20</v>
      </c>
      <c r="E200" s="25">
        <f t="shared" si="9"/>
        <v>187.8</v>
      </c>
      <c r="F200" s="28" t="s">
        <v>79</v>
      </c>
      <c r="H200" s="2"/>
      <c r="I200" s="2"/>
      <c r="J200" s="2"/>
    </row>
    <row r="201" spans="1:10" s="1" customFormat="1" ht="15.75">
      <c r="A201" s="12">
        <v>7289</v>
      </c>
      <c r="B201" s="13" t="s">
        <v>132</v>
      </c>
      <c r="C201" s="14" t="s">
        <v>0</v>
      </c>
      <c r="D201" s="70">
        <v>30</v>
      </c>
      <c r="E201" s="25">
        <f t="shared" si="9"/>
        <v>281.70000000000005</v>
      </c>
      <c r="F201" s="28" t="s">
        <v>79</v>
      </c>
      <c r="H201" s="2"/>
      <c r="I201" s="2"/>
      <c r="J201" s="2"/>
    </row>
    <row r="202" spans="1:10" s="1" customFormat="1" ht="15.75">
      <c r="A202" s="12">
        <v>7341</v>
      </c>
      <c r="B202" s="13" t="s">
        <v>313</v>
      </c>
      <c r="C202" s="14" t="s">
        <v>0</v>
      </c>
      <c r="D202" s="70">
        <v>20</v>
      </c>
      <c r="E202" s="25">
        <f t="shared" si="9"/>
        <v>187.8</v>
      </c>
      <c r="F202" s="28" t="s">
        <v>79</v>
      </c>
      <c r="H202" s="2"/>
      <c r="I202" s="2"/>
      <c r="J202" s="2"/>
    </row>
    <row r="203" spans="1:10" s="1" customFormat="1" ht="15.75">
      <c r="A203" s="12">
        <v>7343</v>
      </c>
      <c r="B203" s="13" t="s">
        <v>314</v>
      </c>
      <c r="C203" s="14" t="s">
        <v>0</v>
      </c>
      <c r="D203" s="70">
        <v>20</v>
      </c>
      <c r="E203" s="25">
        <f t="shared" si="9"/>
        <v>187.8</v>
      </c>
      <c r="F203" s="28" t="s">
        <v>79</v>
      </c>
      <c r="H203" s="2"/>
      <c r="I203" s="2"/>
      <c r="J203" s="2"/>
    </row>
    <row r="204" spans="1:10" s="1" customFormat="1" ht="15.75">
      <c r="A204" s="12">
        <v>7486</v>
      </c>
      <c r="B204" s="13" t="s">
        <v>214</v>
      </c>
      <c r="C204" s="14" t="s">
        <v>0</v>
      </c>
      <c r="D204" s="70">
        <v>40</v>
      </c>
      <c r="E204" s="25">
        <f t="shared" si="9"/>
        <v>375.6</v>
      </c>
      <c r="F204" s="28" t="s">
        <v>79</v>
      </c>
      <c r="H204" s="2"/>
      <c r="I204" s="2"/>
      <c r="J204" s="2"/>
    </row>
    <row r="205" spans="1:10" s="1" customFormat="1" ht="15.75">
      <c r="A205" s="12">
        <v>7503</v>
      </c>
      <c r="B205" s="13" t="s">
        <v>215</v>
      </c>
      <c r="C205" s="14" t="s">
        <v>0</v>
      </c>
      <c r="D205" s="70">
        <v>18</v>
      </c>
      <c r="E205" s="25">
        <f t="shared" si="9"/>
        <v>169.02</v>
      </c>
      <c r="F205" s="28" t="s">
        <v>79</v>
      </c>
      <c r="H205" s="2"/>
      <c r="I205" s="2"/>
      <c r="J205" s="2"/>
    </row>
    <row r="206" spans="1:10" s="1" customFormat="1" ht="15.75">
      <c r="A206" s="12">
        <v>7537</v>
      </c>
      <c r="B206" s="13" t="s">
        <v>148</v>
      </c>
      <c r="C206" s="14" t="s">
        <v>0</v>
      </c>
      <c r="D206" s="70">
        <v>8</v>
      </c>
      <c r="E206" s="25">
        <f t="shared" si="9"/>
        <v>75.12</v>
      </c>
      <c r="F206" s="28" t="s">
        <v>79</v>
      </c>
      <c r="H206" s="2"/>
      <c r="I206" s="2"/>
      <c r="J206" s="2"/>
    </row>
    <row r="207" spans="1:10" s="1" customFormat="1" ht="15.75">
      <c r="A207" s="12">
        <v>7546</v>
      </c>
      <c r="B207" s="13" t="s">
        <v>252</v>
      </c>
      <c r="C207" s="14" t="s">
        <v>0</v>
      </c>
      <c r="D207" s="70">
        <v>13</v>
      </c>
      <c r="E207" s="25">
        <f t="shared" si="9"/>
        <v>122.07000000000001</v>
      </c>
      <c r="F207" s="28" t="s">
        <v>79</v>
      </c>
      <c r="H207" s="2"/>
      <c r="I207" s="2"/>
      <c r="J207" s="2"/>
    </row>
    <row r="208" spans="1:10" s="1" customFormat="1" ht="15.75">
      <c r="A208" s="12">
        <v>7571</v>
      </c>
      <c r="B208" s="13" t="s">
        <v>27</v>
      </c>
      <c r="C208" s="14" t="s">
        <v>0</v>
      </c>
      <c r="D208" s="70">
        <v>27</v>
      </c>
      <c r="E208" s="25">
        <f t="shared" si="9"/>
        <v>253.53000000000003</v>
      </c>
      <c r="F208" s="28" t="s">
        <v>79</v>
      </c>
      <c r="H208" s="2"/>
      <c r="I208" s="2"/>
      <c r="J208" s="2"/>
    </row>
    <row r="209" spans="1:10" s="1" customFormat="1" ht="15.75">
      <c r="A209" s="12">
        <v>7597</v>
      </c>
      <c r="B209" s="13" t="s">
        <v>28</v>
      </c>
      <c r="C209" s="14" t="s">
        <v>0</v>
      </c>
      <c r="D209" s="70">
        <v>20</v>
      </c>
      <c r="E209" s="25">
        <f t="shared" si="9"/>
        <v>187.8</v>
      </c>
      <c r="F209" s="28" t="s">
        <v>79</v>
      </c>
      <c r="H209" s="2"/>
      <c r="I209" s="2"/>
      <c r="J209" s="2"/>
    </row>
    <row r="210" spans="1:10" s="1" customFormat="1" ht="15.75">
      <c r="A210" s="12">
        <v>7626</v>
      </c>
      <c r="B210" s="13" t="s">
        <v>315</v>
      </c>
      <c r="C210" s="14" t="s">
        <v>0</v>
      </c>
      <c r="D210" s="70">
        <v>26</v>
      </c>
      <c r="E210" s="25">
        <f aca="true" t="shared" si="10" ref="E210:E238">+D210*$F$4</f>
        <v>244.14000000000001</v>
      </c>
      <c r="F210" s="28" t="s">
        <v>79</v>
      </c>
      <c r="H210" s="2"/>
      <c r="I210" s="2"/>
      <c r="J210" s="2"/>
    </row>
    <row r="211" spans="1:10" s="1" customFormat="1" ht="15.75">
      <c r="A211" s="12">
        <v>7631</v>
      </c>
      <c r="B211" s="13" t="s">
        <v>181</v>
      </c>
      <c r="C211" s="14" t="s">
        <v>0</v>
      </c>
      <c r="D211" s="70">
        <v>12</v>
      </c>
      <c r="E211" s="25">
        <f t="shared" si="10"/>
        <v>112.68</v>
      </c>
      <c r="F211" s="28" t="s">
        <v>79</v>
      </c>
      <c r="H211" s="2"/>
      <c r="I211" s="2"/>
      <c r="J211" s="2"/>
    </row>
    <row r="212" spans="1:10" s="1" customFormat="1" ht="15.75">
      <c r="A212" s="12">
        <v>7657</v>
      </c>
      <c r="B212" s="13" t="s">
        <v>212</v>
      </c>
      <c r="C212" s="14" t="s">
        <v>0</v>
      </c>
      <c r="D212" s="70">
        <v>17</v>
      </c>
      <c r="E212" s="25">
        <f t="shared" si="10"/>
        <v>159.63</v>
      </c>
      <c r="F212" s="28" t="s">
        <v>79</v>
      </c>
      <c r="H212" s="2"/>
      <c r="I212" s="2"/>
      <c r="J212" s="2"/>
    </row>
    <row r="213" spans="1:10" s="1" customFormat="1" ht="15.75">
      <c r="A213" s="12">
        <v>7691</v>
      </c>
      <c r="B213" s="13" t="s">
        <v>124</v>
      </c>
      <c r="C213" s="14" t="s">
        <v>0</v>
      </c>
      <c r="D213" s="70">
        <v>35</v>
      </c>
      <c r="E213" s="25">
        <f t="shared" si="10"/>
        <v>328.65000000000003</v>
      </c>
      <c r="F213" s="28" t="s">
        <v>79</v>
      </c>
      <c r="H213" s="2"/>
      <c r="I213" s="2"/>
      <c r="J213" s="2"/>
    </row>
    <row r="214" spans="1:10" s="1" customFormat="1" ht="15.75">
      <c r="A214" s="12">
        <v>7700</v>
      </c>
      <c r="B214" s="13" t="s">
        <v>253</v>
      </c>
      <c r="C214" s="14" t="s">
        <v>0</v>
      </c>
      <c r="D214" s="70">
        <v>25</v>
      </c>
      <c r="E214" s="25">
        <f t="shared" si="10"/>
        <v>234.75</v>
      </c>
      <c r="F214" s="28" t="s">
        <v>79</v>
      </c>
      <c r="H214" s="2"/>
      <c r="I214" s="2"/>
      <c r="J214" s="2"/>
    </row>
    <row r="215" spans="1:10" s="1" customFormat="1" ht="15.75">
      <c r="A215" s="12">
        <v>7708</v>
      </c>
      <c r="B215" s="13" t="s">
        <v>254</v>
      </c>
      <c r="C215" s="14" t="s">
        <v>0</v>
      </c>
      <c r="D215" s="70">
        <v>25</v>
      </c>
      <c r="E215" s="25">
        <f t="shared" si="10"/>
        <v>234.75</v>
      </c>
      <c r="F215" s="28" t="s">
        <v>79</v>
      </c>
      <c r="H215" s="2"/>
      <c r="I215" s="2"/>
      <c r="J215" s="2"/>
    </row>
    <row r="216" spans="1:10" s="1" customFormat="1" ht="15.75">
      <c r="A216" s="12">
        <v>7717</v>
      </c>
      <c r="B216" s="13" t="s">
        <v>147</v>
      </c>
      <c r="C216" s="14" t="s">
        <v>0</v>
      </c>
      <c r="D216" s="70">
        <v>18</v>
      </c>
      <c r="E216" s="25">
        <f t="shared" si="10"/>
        <v>169.02</v>
      </c>
      <c r="F216" s="28" t="s">
        <v>79</v>
      </c>
      <c r="H216" s="2"/>
      <c r="I216" s="2"/>
      <c r="J216" s="2"/>
    </row>
    <row r="217" spans="1:10" s="1" customFormat="1" ht="15.75">
      <c r="A217" s="12">
        <v>7725</v>
      </c>
      <c r="B217" s="13" t="s">
        <v>116</v>
      </c>
      <c r="C217" s="14" t="s">
        <v>0</v>
      </c>
      <c r="D217" s="70">
        <v>20</v>
      </c>
      <c r="E217" s="25">
        <f t="shared" si="10"/>
        <v>187.8</v>
      </c>
      <c r="F217" s="28" t="s">
        <v>79</v>
      </c>
      <c r="H217" s="2"/>
      <c r="I217" s="2"/>
      <c r="J217" s="2"/>
    </row>
    <row r="218" spans="1:10" s="1" customFormat="1" ht="15.75">
      <c r="A218" s="12">
        <v>7742</v>
      </c>
      <c r="B218" s="13" t="s">
        <v>216</v>
      </c>
      <c r="C218" s="14" t="s">
        <v>0</v>
      </c>
      <c r="D218" s="70">
        <v>24</v>
      </c>
      <c r="E218" s="25">
        <f t="shared" si="10"/>
        <v>225.36</v>
      </c>
      <c r="F218" s="28" t="s">
        <v>79</v>
      </c>
      <c r="H218" s="2"/>
      <c r="I218" s="2"/>
      <c r="J218" s="2"/>
    </row>
    <row r="219" spans="1:10" s="1" customFormat="1" ht="15.75">
      <c r="A219" s="12">
        <v>7751</v>
      </c>
      <c r="B219" s="13" t="s">
        <v>29</v>
      </c>
      <c r="C219" s="14" t="s">
        <v>0</v>
      </c>
      <c r="D219" s="70">
        <v>9</v>
      </c>
      <c r="E219" s="25">
        <f t="shared" si="10"/>
        <v>84.51</v>
      </c>
      <c r="F219" s="28" t="s">
        <v>79</v>
      </c>
      <c r="H219" s="2"/>
      <c r="I219" s="2"/>
      <c r="J219" s="2"/>
    </row>
    <row r="220" spans="1:10" s="1" customFormat="1" ht="15.75">
      <c r="A220" s="12">
        <v>7759</v>
      </c>
      <c r="B220" s="13" t="s">
        <v>30</v>
      </c>
      <c r="C220" s="14" t="s">
        <v>0</v>
      </c>
      <c r="D220" s="70">
        <v>7</v>
      </c>
      <c r="E220" s="25">
        <f t="shared" si="10"/>
        <v>65.73</v>
      </c>
      <c r="F220" s="28" t="s">
        <v>79</v>
      </c>
      <c r="H220" s="2"/>
      <c r="I220" s="2"/>
      <c r="J220" s="2"/>
    </row>
    <row r="221" spans="1:10" s="1" customFormat="1" ht="15.75">
      <c r="A221" s="12">
        <v>7768</v>
      </c>
      <c r="B221" s="13" t="s">
        <v>31</v>
      </c>
      <c r="C221" s="14" t="s">
        <v>0</v>
      </c>
      <c r="D221" s="70">
        <v>7</v>
      </c>
      <c r="E221" s="25">
        <f t="shared" si="10"/>
        <v>65.73</v>
      </c>
      <c r="F221" s="28" t="s">
        <v>79</v>
      </c>
      <c r="H221" s="2"/>
      <c r="I221" s="2"/>
      <c r="J221" s="2"/>
    </row>
    <row r="222" spans="1:10" s="1" customFormat="1" ht="15.75">
      <c r="A222" s="12">
        <v>7773</v>
      </c>
      <c r="B222" s="13" t="s">
        <v>32</v>
      </c>
      <c r="C222" s="14" t="s">
        <v>0</v>
      </c>
      <c r="D222" s="70">
        <v>12</v>
      </c>
      <c r="E222" s="25">
        <f t="shared" si="10"/>
        <v>112.68</v>
      </c>
      <c r="F222" s="28" t="s">
        <v>79</v>
      </c>
      <c r="H222" s="2"/>
      <c r="I222" s="2"/>
      <c r="J222" s="2"/>
    </row>
    <row r="223" spans="1:10" s="1" customFormat="1" ht="15.75">
      <c r="A223" s="12">
        <v>7777</v>
      </c>
      <c r="B223" s="13" t="s">
        <v>33</v>
      </c>
      <c r="C223" s="14" t="s">
        <v>0</v>
      </c>
      <c r="D223" s="70">
        <v>8</v>
      </c>
      <c r="E223" s="25">
        <f t="shared" si="10"/>
        <v>75.12</v>
      </c>
      <c r="F223" s="28" t="s">
        <v>79</v>
      </c>
      <c r="H223" s="2"/>
      <c r="I223" s="2"/>
      <c r="J223" s="2"/>
    </row>
    <row r="224" spans="1:10" s="1" customFormat="1" ht="15.75">
      <c r="A224" s="12">
        <v>7785</v>
      </c>
      <c r="B224" s="13" t="s">
        <v>34</v>
      </c>
      <c r="C224" s="14" t="s">
        <v>0</v>
      </c>
      <c r="D224" s="70">
        <v>7</v>
      </c>
      <c r="E224" s="25">
        <f t="shared" si="10"/>
        <v>65.73</v>
      </c>
      <c r="F224" s="28" t="s">
        <v>79</v>
      </c>
      <c r="H224" s="2"/>
      <c r="I224" s="2"/>
      <c r="J224" s="2"/>
    </row>
    <row r="225" spans="1:10" s="1" customFormat="1" ht="15.75">
      <c r="A225" s="12">
        <v>7810</v>
      </c>
      <c r="B225" s="13" t="s">
        <v>35</v>
      </c>
      <c r="C225" s="14" t="s">
        <v>329</v>
      </c>
      <c r="D225" s="70" t="s">
        <v>330</v>
      </c>
      <c r="E225" s="25">
        <v>0</v>
      </c>
      <c r="F225" s="28" t="s">
        <v>79</v>
      </c>
      <c r="H225" s="2"/>
      <c r="I225" s="2"/>
      <c r="J225" s="2"/>
    </row>
    <row r="226" spans="1:10" s="1" customFormat="1" ht="15.75">
      <c r="A226" s="12">
        <v>7845</v>
      </c>
      <c r="B226" s="13" t="s">
        <v>255</v>
      </c>
      <c r="C226" s="14" t="s">
        <v>0</v>
      </c>
      <c r="D226" s="70">
        <v>25</v>
      </c>
      <c r="E226" s="25">
        <f t="shared" si="10"/>
        <v>234.75</v>
      </c>
      <c r="F226" s="28" t="s">
        <v>79</v>
      </c>
      <c r="H226" s="2"/>
      <c r="I226" s="2"/>
      <c r="J226" s="2"/>
    </row>
    <row r="227" spans="1:10" s="1" customFormat="1" ht="15.75">
      <c r="A227" s="12">
        <v>7853</v>
      </c>
      <c r="B227" s="13" t="s">
        <v>278</v>
      </c>
      <c r="C227" s="14" t="s">
        <v>0</v>
      </c>
      <c r="D227" s="70">
        <v>19</v>
      </c>
      <c r="E227" s="25">
        <f t="shared" si="10"/>
        <v>178.41000000000003</v>
      </c>
      <c r="F227" s="28" t="s">
        <v>79</v>
      </c>
      <c r="H227" s="2"/>
      <c r="I227" s="2"/>
      <c r="J227" s="2"/>
    </row>
    <row r="228" spans="1:10" s="1" customFormat="1" ht="15.75">
      <c r="A228" s="12">
        <v>7862</v>
      </c>
      <c r="B228" s="13" t="s">
        <v>316</v>
      </c>
      <c r="C228" s="14" t="s">
        <v>0</v>
      </c>
      <c r="D228" s="70">
        <v>30</v>
      </c>
      <c r="E228" s="25">
        <f t="shared" si="10"/>
        <v>281.70000000000005</v>
      </c>
      <c r="F228" s="28" t="s">
        <v>79</v>
      </c>
      <c r="H228" s="2"/>
      <c r="I228" s="2"/>
      <c r="J228" s="2"/>
    </row>
    <row r="229" spans="1:10" s="1" customFormat="1" ht="15.75">
      <c r="A229" s="12">
        <v>7913</v>
      </c>
      <c r="B229" s="13" t="s">
        <v>159</v>
      </c>
      <c r="C229" s="14" t="s">
        <v>0</v>
      </c>
      <c r="D229" s="70">
        <v>24</v>
      </c>
      <c r="E229" s="25">
        <f t="shared" si="10"/>
        <v>225.36</v>
      </c>
      <c r="F229" s="28" t="s">
        <v>79</v>
      </c>
      <c r="H229" s="2"/>
      <c r="I229" s="2"/>
      <c r="J229" s="2"/>
    </row>
    <row r="230" spans="1:10" s="1" customFormat="1" ht="15.75">
      <c r="A230" s="12">
        <v>7939</v>
      </c>
      <c r="B230" s="13" t="s">
        <v>217</v>
      </c>
      <c r="C230" s="14" t="s">
        <v>0</v>
      </c>
      <c r="D230" s="70">
        <v>25</v>
      </c>
      <c r="E230" s="25">
        <f t="shared" si="10"/>
        <v>234.75</v>
      </c>
      <c r="F230" s="28" t="s">
        <v>79</v>
      </c>
      <c r="H230" s="2"/>
      <c r="I230" s="2"/>
      <c r="J230" s="2"/>
    </row>
    <row r="231" spans="1:10" s="1" customFormat="1" ht="15.75">
      <c r="A231" s="12">
        <v>7947</v>
      </c>
      <c r="B231" s="13" t="s">
        <v>155</v>
      </c>
      <c r="C231" s="14" t="s">
        <v>0</v>
      </c>
      <c r="D231" s="70">
        <v>80</v>
      </c>
      <c r="E231" s="25">
        <f t="shared" si="10"/>
        <v>751.2</v>
      </c>
      <c r="F231" s="28" t="s">
        <v>79</v>
      </c>
      <c r="H231" s="2"/>
      <c r="I231" s="2"/>
      <c r="J231" s="2"/>
    </row>
    <row r="232" spans="1:10" s="1" customFormat="1" ht="15.75">
      <c r="A232" s="12">
        <v>8127</v>
      </c>
      <c r="B232" s="13" t="s">
        <v>317</v>
      </c>
      <c r="C232" s="14" t="s">
        <v>0</v>
      </c>
      <c r="D232" s="70">
        <v>29</v>
      </c>
      <c r="E232" s="25">
        <f t="shared" si="10"/>
        <v>272.31</v>
      </c>
      <c r="F232" s="28" t="s">
        <v>79</v>
      </c>
      <c r="H232" s="2"/>
      <c r="I232" s="2"/>
      <c r="J232" s="2"/>
    </row>
    <row r="233" spans="1:10" s="1" customFormat="1" ht="15.75">
      <c r="A233" s="12">
        <v>8135</v>
      </c>
      <c r="B233" s="13" t="s">
        <v>318</v>
      </c>
      <c r="C233" s="14" t="s">
        <v>0</v>
      </c>
      <c r="D233" s="70">
        <v>18</v>
      </c>
      <c r="E233" s="25">
        <f t="shared" si="10"/>
        <v>169.02</v>
      </c>
      <c r="F233" s="28" t="s">
        <v>79</v>
      </c>
      <c r="H233" s="2"/>
      <c r="I233" s="2"/>
      <c r="J233" s="2"/>
    </row>
    <row r="234" spans="1:10" s="1" customFormat="1" ht="15.75">
      <c r="A234" s="12">
        <v>8144</v>
      </c>
      <c r="B234" s="13" t="s">
        <v>319</v>
      </c>
      <c r="C234" s="14" t="s">
        <v>0</v>
      </c>
      <c r="D234" s="70">
        <v>18</v>
      </c>
      <c r="E234" s="25">
        <f t="shared" si="10"/>
        <v>169.02</v>
      </c>
      <c r="F234" s="28" t="s">
        <v>79</v>
      </c>
      <c r="H234" s="2"/>
      <c r="I234" s="2"/>
      <c r="J234" s="2"/>
    </row>
    <row r="235" spans="1:10" s="1" customFormat="1" ht="15.75">
      <c r="A235" s="12">
        <v>8153</v>
      </c>
      <c r="B235" s="13" t="s">
        <v>320</v>
      </c>
      <c r="C235" s="14" t="s">
        <v>0</v>
      </c>
      <c r="D235" s="70">
        <v>20</v>
      </c>
      <c r="E235" s="25">
        <f t="shared" si="10"/>
        <v>187.8</v>
      </c>
      <c r="F235" s="28" t="s">
        <v>79</v>
      </c>
      <c r="H235" s="2"/>
      <c r="I235" s="2"/>
      <c r="J235" s="2"/>
    </row>
    <row r="236" spans="1:10" s="1" customFormat="1" ht="15.75">
      <c r="A236" s="12">
        <v>8161</v>
      </c>
      <c r="B236" s="13" t="s">
        <v>36</v>
      </c>
      <c r="C236" s="14" t="s">
        <v>0</v>
      </c>
      <c r="D236" s="70">
        <v>19</v>
      </c>
      <c r="E236" s="25">
        <f t="shared" si="10"/>
        <v>178.41000000000003</v>
      </c>
      <c r="F236" s="28" t="s">
        <v>79</v>
      </c>
      <c r="H236" s="2"/>
      <c r="I236" s="2"/>
      <c r="J236" s="2"/>
    </row>
    <row r="237" spans="1:10" s="1" customFormat="1" ht="15.75">
      <c r="A237" s="12">
        <v>8178</v>
      </c>
      <c r="B237" s="13" t="s">
        <v>146</v>
      </c>
      <c r="C237" s="14" t="s">
        <v>0</v>
      </c>
      <c r="D237" s="70">
        <v>15</v>
      </c>
      <c r="E237" s="25">
        <f t="shared" si="10"/>
        <v>140.85000000000002</v>
      </c>
      <c r="F237" s="28" t="s">
        <v>79</v>
      </c>
      <c r="H237" s="2"/>
      <c r="I237" s="2"/>
      <c r="J237" s="2"/>
    </row>
    <row r="238" spans="1:10" s="1" customFormat="1" ht="15.75">
      <c r="A238" s="12">
        <v>8187</v>
      </c>
      <c r="B238" s="13" t="s">
        <v>145</v>
      </c>
      <c r="C238" s="14" t="s">
        <v>0</v>
      </c>
      <c r="D238" s="70">
        <v>16</v>
      </c>
      <c r="E238" s="25">
        <f t="shared" si="10"/>
        <v>150.24</v>
      </c>
      <c r="F238" s="28" t="s">
        <v>79</v>
      </c>
      <c r="H238" s="2"/>
      <c r="I238" s="2"/>
      <c r="J238" s="2"/>
    </row>
    <row r="239" spans="1:10" s="1" customFormat="1" ht="15.75">
      <c r="A239" s="12">
        <v>8229</v>
      </c>
      <c r="B239" s="13" t="s">
        <v>144</v>
      </c>
      <c r="C239" s="14" t="s">
        <v>0</v>
      </c>
      <c r="D239" s="70">
        <v>40</v>
      </c>
      <c r="E239" s="25">
        <f aca="true" t="shared" si="11" ref="E239:E255">+D239*$F$4</f>
        <v>375.6</v>
      </c>
      <c r="F239" s="28" t="s">
        <v>79</v>
      </c>
      <c r="H239" s="2"/>
      <c r="I239" s="2"/>
      <c r="J239" s="2"/>
    </row>
    <row r="240" spans="1:10" s="1" customFormat="1" ht="15.75">
      <c r="A240" s="12">
        <v>8238</v>
      </c>
      <c r="B240" s="13" t="s">
        <v>143</v>
      </c>
      <c r="C240" s="14" t="s">
        <v>0</v>
      </c>
      <c r="D240" s="70">
        <v>45</v>
      </c>
      <c r="E240" s="25">
        <f t="shared" si="11"/>
        <v>422.55</v>
      </c>
      <c r="F240" s="28" t="s">
        <v>79</v>
      </c>
      <c r="H240" s="2"/>
      <c r="I240" s="2"/>
      <c r="J240" s="2"/>
    </row>
    <row r="241" spans="1:10" s="1" customFormat="1" ht="15.75">
      <c r="A241" s="12">
        <v>8281</v>
      </c>
      <c r="B241" s="13" t="s">
        <v>218</v>
      </c>
      <c r="C241" s="14" t="s">
        <v>0</v>
      </c>
      <c r="D241" s="70">
        <v>18</v>
      </c>
      <c r="E241" s="25">
        <f t="shared" si="11"/>
        <v>169.02</v>
      </c>
      <c r="F241" s="28" t="s">
        <v>79</v>
      </c>
      <c r="H241" s="2"/>
      <c r="I241" s="2"/>
      <c r="J241" s="2"/>
    </row>
    <row r="242" spans="1:10" s="1" customFormat="1" ht="30">
      <c r="A242" s="12">
        <v>8284</v>
      </c>
      <c r="B242" s="13" t="s">
        <v>37</v>
      </c>
      <c r="C242" s="14" t="s">
        <v>0</v>
      </c>
      <c r="D242" s="70">
        <v>50</v>
      </c>
      <c r="E242" s="25">
        <f t="shared" si="11"/>
        <v>469.5</v>
      </c>
      <c r="F242" s="28" t="s">
        <v>79</v>
      </c>
      <c r="H242" s="2"/>
      <c r="I242" s="2"/>
      <c r="J242" s="2"/>
    </row>
    <row r="243" spans="1:10" s="1" customFormat="1" ht="15.75">
      <c r="A243" s="12">
        <v>8315</v>
      </c>
      <c r="B243" s="13" t="s">
        <v>38</v>
      </c>
      <c r="C243" s="14" t="s">
        <v>0</v>
      </c>
      <c r="D243" s="70">
        <v>12</v>
      </c>
      <c r="E243" s="25">
        <f t="shared" si="11"/>
        <v>112.68</v>
      </c>
      <c r="F243" s="28" t="s">
        <v>79</v>
      </c>
      <c r="H243" s="2"/>
      <c r="I243" s="2"/>
      <c r="J243" s="2"/>
    </row>
    <row r="244" spans="1:10" s="1" customFormat="1" ht="15.75">
      <c r="A244" s="12">
        <v>8348</v>
      </c>
      <c r="B244" s="13" t="s">
        <v>321</v>
      </c>
      <c r="C244" s="14" t="s">
        <v>0</v>
      </c>
      <c r="D244" s="70">
        <v>28</v>
      </c>
      <c r="E244" s="25">
        <f t="shared" si="11"/>
        <v>262.92</v>
      </c>
      <c r="F244" s="28" t="s">
        <v>79</v>
      </c>
      <c r="H244" s="2"/>
      <c r="I244" s="2"/>
      <c r="J244" s="2"/>
    </row>
    <row r="245" spans="1:10" s="1" customFormat="1" ht="15.75">
      <c r="A245" s="12">
        <v>8379</v>
      </c>
      <c r="B245" s="13" t="s">
        <v>322</v>
      </c>
      <c r="C245" s="14" t="s">
        <v>329</v>
      </c>
      <c r="D245" s="70" t="s">
        <v>330</v>
      </c>
      <c r="E245" s="25">
        <v>0</v>
      </c>
      <c r="F245" s="28" t="s">
        <v>79</v>
      </c>
      <c r="H245" s="2"/>
      <c r="I245" s="2"/>
      <c r="J245" s="2"/>
    </row>
    <row r="246" spans="1:10" s="1" customFormat="1" ht="15.75">
      <c r="A246" s="12">
        <v>8383</v>
      </c>
      <c r="B246" s="13" t="s">
        <v>195</v>
      </c>
      <c r="C246" s="14" t="s">
        <v>126</v>
      </c>
      <c r="D246" s="70">
        <v>38</v>
      </c>
      <c r="E246" s="25">
        <f t="shared" si="11"/>
        <v>356.82000000000005</v>
      </c>
      <c r="F246" s="28" t="s">
        <v>79</v>
      </c>
      <c r="H246" s="2"/>
      <c r="I246" s="2"/>
      <c r="J246" s="2"/>
    </row>
    <row r="247" spans="1:10" s="1" customFormat="1" ht="15.75">
      <c r="A247" s="12">
        <v>8486</v>
      </c>
      <c r="B247" s="13" t="s">
        <v>39</v>
      </c>
      <c r="C247" s="14" t="s">
        <v>0</v>
      </c>
      <c r="D247" s="70">
        <v>12</v>
      </c>
      <c r="E247" s="25">
        <f t="shared" si="11"/>
        <v>112.68</v>
      </c>
      <c r="F247" s="28" t="s">
        <v>79</v>
      </c>
      <c r="H247" s="2"/>
      <c r="I247" s="2"/>
      <c r="J247" s="2"/>
    </row>
    <row r="248" spans="1:10" s="1" customFormat="1" ht="15.75">
      <c r="A248" s="12">
        <v>8529</v>
      </c>
      <c r="B248" s="13" t="s">
        <v>40</v>
      </c>
      <c r="C248" s="14" t="s">
        <v>0</v>
      </c>
      <c r="D248" s="70">
        <v>18</v>
      </c>
      <c r="E248" s="25">
        <f t="shared" si="11"/>
        <v>169.02</v>
      </c>
      <c r="F248" s="28" t="s">
        <v>79</v>
      </c>
      <c r="H248" s="2"/>
      <c r="I248" s="2"/>
      <c r="J248" s="2"/>
    </row>
    <row r="249" spans="1:10" s="1" customFormat="1" ht="15.75">
      <c r="A249" s="12">
        <v>8546</v>
      </c>
      <c r="B249" s="13" t="s">
        <v>163</v>
      </c>
      <c r="C249" s="14" t="s">
        <v>0</v>
      </c>
      <c r="D249" s="70">
        <v>10</v>
      </c>
      <c r="E249" s="25">
        <f t="shared" si="11"/>
        <v>93.9</v>
      </c>
      <c r="F249" s="28" t="s">
        <v>79</v>
      </c>
      <c r="H249" s="2"/>
      <c r="I249" s="2"/>
      <c r="J249" s="2"/>
    </row>
    <row r="250" spans="1:10" s="1" customFormat="1" ht="15.75">
      <c r="A250" s="12">
        <v>8580</v>
      </c>
      <c r="B250" s="13" t="s">
        <v>167</v>
      </c>
      <c r="C250" s="14" t="s">
        <v>0</v>
      </c>
      <c r="D250" s="70">
        <v>15</v>
      </c>
      <c r="E250" s="25">
        <f t="shared" si="11"/>
        <v>140.85000000000002</v>
      </c>
      <c r="F250" s="28" t="s">
        <v>79</v>
      </c>
      <c r="H250" s="2"/>
      <c r="I250" s="2"/>
      <c r="J250" s="2"/>
    </row>
    <row r="251" spans="1:10" s="1" customFormat="1" ht="15.75">
      <c r="A251" s="12">
        <v>8623</v>
      </c>
      <c r="B251" s="13" t="s">
        <v>41</v>
      </c>
      <c r="C251" s="14" t="s">
        <v>0</v>
      </c>
      <c r="D251" s="70">
        <v>12</v>
      </c>
      <c r="E251" s="25">
        <f t="shared" si="11"/>
        <v>112.68</v>
      </c>
      <c r="F251" s="28" t="s">
        <v>79</v>
      </c>
      <c r="H251" s="2"/>
      <c r="I251" s="2"/>
      <c r="J251" s="2"/>
    </row>
    <row r="252" spans="1:10" s="1" customFormat="1" ht="15.75">
      <c r="A252" s="12">
        <v>8631</v>
      </c>
      <c r="B252" s="13" t="s">
        <v>323</v>
      </c>
      <c r="C252" s="14" t="s">
        <v>0</v>
      </c>
      <c r="D252" s="70">
        <v>45</v>
      </c>
      <c r="E252" s="25">
        <f t="shared" si="11"/>
        <v>422.55</v>
      </c>
      <c r="F252" s="28" t="s">
        <v>79</v>
      </c>
      <c r="H252" s="2"/>
      <c r="I252" s="2"/>
      <c r="J252" s="2"/>
    </row>
    <row r="253" spans="1:10" s="1" customFormat="1" ht="15.75">
      <c r="A253" s="12">
        <v>8640</v>
      </c>
      <c r="B253" s="13" t="s">
        <v>131</v>
      </c>
      <c r="C253" s="14" t="s">
        <v>0</v>
      </c>
      <c r="D253" s="70">
        <v>45</v>
      </c>
      <c r="E253" s="25">
        <f t="shared" si="11"/>
        <v>422.55</v>
      </c>
      <c r="F253" s="28" t="s">
        <v>79</v>
      </c>
      <c r="H253" s="2"/>
      <c r="I253" s="2"/>
      <c r="J253" s="2"/>
    </row>
    <row r="254" spans="1:10" s="1" customFormat="1" ht="15.75">
      <c r="A254" s="12">
        <v>8802</v>
      </c>
      <c r="B254" s="13" t="s">
        <v>42</v>
      </c>
      <c r="C254" s="14" t="s">
        <v>0</v>
      </c>
      <c r="D254" s="70">
        <v>40</v>
      </c>
      <c r="E254" s="25">
        <f t="shared" si="11"/>
        <v>375.6</v>
      </c>
      <c r="F254" s="28" t="s">
        <v>79</v>
      </c>
      <c r="H254" s="2"/>
      <c r="I254" s="2"/>
      <c r="J254" s="2"/>
    </row>
    <row r="255" spans="1:10" s="1" customFormat="1" ht="15.75">
      <c r="A255" s="12">
        <v>8836</v>
      </c>
      <c r="B255" s="13" t="s">
        <v>213</v>
      </c>
      <c r="C255" s="14" t="s">
        <v>0</v>
      </c>
      <c r="D255" s="70">
        <v>10</v>
      </c>
      <c r="E255" s="25">
        <f t="shared" si="11"/>
        <v>93.9</v>
      </c>
      <c r="F255" s="28" t="s">
        <v>79</v>
      </c>
      <c r="H255" s="2"/>
      <c r="I255" s="2"/>
      <c r="J255" s="2"/>
    </row>
    <row r="256" spans="1:10" s="1" customFormat="1" ht="15.75">
      <c r="A256" s="12">
        <v>8896</v>
      </c>
      <c r="B256" s="13" t="s">
        <v>43</v>
      </c>
      <c r="C256" s="14" t="s">
        <v>0</v>
      </c>
      <c r="D256" s="70">
        <v>16</v>
      </c>
      <c r="E256" s="25">
        <f aca="true" t="shared" si="12" ref="E256:E272">+D256*$F$4</f>
        <v>150.24</v>
      </c>
      <c r="F256" s="28" t="s">
        <v>79</v>
      </c>
      <c r="H256" s="2"/>
      <c r="I256" s="2"/>
      <c r="J256" s="2"/>
    </row>
    <row r="257" spans="1:10" s="1" customFormat="1" ht="15.75">
      <c r="A257" s="12">
        <v>8905</v>
      </c>
      <c r="B257" s="13" t="s">
        <v>44</v>
      </c>
      <c r="C257" s="14" t="s">
        <v>0</v>
      </c>
      <c r="D257" s="70">
        <v>15</v>
      </c>
      <c r="E257" s="25">
        <f t="shared" si="12"/>
        <v>140.85000000000002</v>
      </c>
      <c r="F257" s="28" t="s">
        <v>79</v>
      </c>
      <c r="H257" s="2"/>
      <c r="I257" s="2"/>
      <c r="J257" s="2"/>
    </row>
    <row r="258" spans="1:10" s="1" customFormat="1" ht="15.75">
      <c r="A258" s="12">
        <v>8939</v>
      </c>
      <c r="B258" s="13" t="s">
        <v>324</v>
      </c>
      <c r="C258" s="14" t="s">
        <v>0</v>
      </c>
      <c r="D258" s="70">
        <v>22</v>
      </c>
      <c r="E258" s="25">
        <f t="shared" si="12"/>
        <v>206.58</v>
      </c>
      <c r="F258" s="28" t="s">
        <v>79</v>
      </c>
      <c r="H258" s="2"/>
      <c r="I258" s="2"/>
      <c r="J258" s="2"/>
    </row>
    <row r="259" spans="1:10" s="1" customFormat="1" ht="15.75">
      <c r="A259" s="12">
        <v>8973</v>
      </c>
      <c r="B259" s="13" t="s">
        <v>256</v>
      </c>
      <c r="C259" s="14" t="s">
        <v>126</v>
      </c>
      <c r="D259" s="70">
        <v>8</v>
      </c>
      <c r="E259" s="25">
        <f t="shared" si="12"/>
        <v>75.12</v>
      </c>
      <c r="F259" s="28" t="s">
        <v>79</v>
      </c>
      <c r="H259" s="2"/>
      <c r="I259" s="2"/>
      <c r="J259" s="2"/>
    </row>
    <row r="260" spans="1:10" s="1" customFormat="1" ht="15.75">
      <c r="A260" s="12">
        <v>8977</v>
      </c>
      <c r="B260" s="13" t="s">
        <v>45</v>
      </c>
      <c r="C260" s="14" t="s">
        <v>126</v>
      </c>
      <c r="D260" s="70">
        <v>8</v>
      </c>
      <c r="E260" s="25">
        <f t="shared" si="12"/>
        <v>75.12</v>
      </c>
      <c r="F260" s="28" t="s">
        <v>79</v>
      </c>
      <c r="H260" s="2"/>
      <c r="I260" s="2"/>
      <c r="J260" s="2"/>
    </row>
    <row r="261" spans="1:10" s="1" customFormat="1" ht="15.75">
      <c r="A261" s="12">
        <v>8982</v>
      </c>
      <c r="B261" s="13" t="s">
        <v>142</v>
      </c>
      <c r="C261" s="14" t="s">
        <v>0</v>
      </c>
      <c r="D261" s="70">
        <v>15</v>
      </c>
      <c r="E261" s="25">
        <f t="shared" si="12"/>
        <v>140.85000000000002</v>
      </c>
      <c r="F261" s="28" t="s">
        <v>79</v>
      </c>
      <c r="H261" s="2"/>
      <c r="I261" s="2"/>
      <c r="J261" s="2"/>
    </row>
    <row r="262" spans="1:10" s="1" customFormat="1" ht="15.75">
      <c r="A262" s="12">
        <v>8990</v>
      </c>
      <c r="B262" s="13" t="s">
        <v>141</v>
      </c>
      <c r="C262" s="14" t="s">
        <v>0</v>
      </c>
      <c r="D262" s="70">
        <v>16</v>
      </c>
      <c r="E262" s="25">
        <f t="shared" si="12"/>
        <v>150.24</v>
      </c>
      <c r="F262" s="28" t="s">
        <v>79</v>
      </c>
      <c r="H262" s="2"/>
      <c r="I262" s="2"/>
      <c r="J262" s="2"/>
    </row>
    <row r="263" spans="1:10" s="1" customFormat="1" ht="15.75">
      <c r="A263" s="12">
        <v>8999</v>
      </c>
      <c r="B263" s="13" t="s">
        <v>257</v>
      </c>
      <c r="C263" s="14" t="s">
        <v>0</v>
      </c>
      <c r="D263" s="70">
        <v>20</v>
      </c>
      <c r="E263" s="25">
        <f t="shared" si="12"/>
        <v>187.8</v>
      </c>
      <c r="F263" s="28" t="s">
        <v>79</v>
      </c>
      <c r="H263" s="2"/>
      <c r="I263" s="2"/>
      <c r="J263" s="2"/>
    </row>
    <row r="264" spans="1:10" s="1" customFormat="1" ht="15.75">
      <c r="A264" s="12">
        <v>9016</v>
      </c>
      <c r="B264" s="13" t="s">
        <v>325</v>
      </c>
      <c r="C264" s="14" t="s">
        <v>0</v>
      </c>
      <c r="D264" s="70">
        <v>20</v>
      </c>
      <c r="E264" s="25">
        <f t="shared" si="12"/>
        <v>187.8</v>
      </c>
      <c r="F264" s="28" t="s">
        <v>79</v>
      </c>
      <c r="H264" s="2"/>
      <c r="I264" s="2"/>
      <c r="J264" s="2"/>
    </row>
    <row r="265" spans="1:10" s="1" customFormat="1" ht="15.75">
      <c r="A265" s="12">
        <v>9041</v>
      </c>
      <c r="B265" s="13" t="s">
        <v>279</v>
      </c>
      <c r="C265" s="14" t="s">
        <v>0</v>
      </c>
      <c r="D265" s="70">
        <v>30</v>
      </c>
      <c r="E265" s="25">
        <f t="shared" si="12"/>
        <v>281.70000000000005</v>
      </c>
      <c r="F265" s="28" t="s">
        <v>79</v>
      </c>
      <c r="H265" s="2"/>
      <c r="I265" s="2"/>
      <c r="J265" s="2"/>
    </row>
    <row r="266" spans="1:10" s="1" customFormat="1" ht="15.75">
      <c r="A266" s="12">
        <v>9076</v>
      </c>
      <c r="B266" s="13" t="s">
        <v>140</v>
      </c>
      <c r="C266" s="14" t="s">
        <v>0</v>
      </c>
      <c r="D266" s="70">
        <v>17</v>
      </c>
      <c r="E266" s="25">
        <f t="shared" si="12"/>
        <v>159.63</v>
      </c>
      <c r="F266" s="28" t="s">
        <v>79</v>
      </c>
      <c r="H266" s="2"/>
      <c r="I266" s="2"/>
      <c r="J266" s="2"/>
    </row>
    <row r="267" spans="1:10" s="1" customFormat="1" ht="15.75">
      <c r="A267" s="12">
        <v>9084</v>
      </c>
      <c r="B267" s="13" t="s">
        <v>139</v>
      </c>
      <c r="C267" s="14" t="s">
        <v>0</v>
      </c>
      <c r="D267" s="70">
        <v>17</v>
      </c>
      <c r="E267" s="25">
        <f t="shared" si="12"/>
        <v>159.63</v>
      </c>
      <c r="F267" s="28" t="s">
        <v>79</v>
      </c>
      <c r="H267" s="2"/>
      <c r="I267" s="2"/>
      <c r="J267" s="2"/>
    </row>
    <row r="268" spans="1:10" s="1" customFormat="1" ht="15.75">
      <c r="A268" s="12">
        <v>9093</v>
      </c>
      <c r="B268" s="13" t="s">
        <v>118</v>
      </c>
      <c r="C268" s="14" t="s">
        <v>0</v>
      </c>
      <c r="D268" s="70">
        <v>22</v>
      </c>
      <c r="E268" s="25">
        <f t="shared" si="12"/>
        <v>206.58</v>
      </c>
      <c r="F268" s="28" t="s">
        <v>79</v>
      </c>
      <c r="H268" s="2"/>
      <c r="I268" s="2"/>
      <c r="J268" s="2"/>
    </row>
    <row r="269" spans="1:10" s="1" customFormat="1" ht="15.75">
      <c r="A269" s="12">
        <v>9110</v>
      </c>
      <c r="B269" s="13" t="s">
        <v>168</v>
      </c>
      <c r="C269" s="14" t="s">
        <v>0</v>
      </c>
      <c r="D269" s="70">
        <v>15</v>
      </c>
      <c r="E269" s="25">
        <f t="shared" si="12"/>
        <v>140.85000000000002</v>
      </c>
      <c r="F269" s="28" t="s">
        <v>79</v>
      </c>
      <c r="H269" s="2"/>
      <c r="I269" s="2"/>
      <c r="J269" s="2"/>
    </row>
    <row r="270" spans="1:10" s="1" customFormat="1" ht="15.75">
      <c r="A270" s="12">
        <v>9118</v>
      </c>
      <c r="B270" s="13" t="s">
        <v>219</v>
      </c>
      <c r="C270" s="14" t="s">
        <v>0</v>
      </c>
      <c r="D270" s="70">
        <v>35</v>
      </c>
      <c r="E270" s="25">
        <f t="shared" si="12"/>
        <v>328.65000000000003</v>
      </c>
      <c r="F270" s="28" t="s">
        <v>79</v>
      </c>
      <c r="H270" s="2"/>
      <c r="I270" s="2"/>
      <c r="J270" s="2"/>
    </row>
    <row r="271" spans="1:10" s="1" customFormat="1" ht="15.75">
      <c r="A271" s="12">
        <v>9127</v>
      </c>
      <c r="B271" s="13" t="s">
        <v>326</v>
      </c>
      <c r="C271" s="14" t="s">
        <v>126</v>
      </c>
      <c r="D271" s="70">
        <v>18</v>
      </c>
      <c r="E271" s="25">
        <f t="shared" si="12"/>
        <v>169.02</v>
      </c>
      <c r="F271" s="28" t="s">
        <v>79</v>
      </c>
      <c r="H271" s="2"/>
      <c r="I271" s="2"/>
      <c r="J271" s="2"/>
    </row>
    <row r="272" spans="1:10" s="1" customFormat="1" ht="15.75">
      <c r="A272" s="12">
        <v>9223</v>
      </c>
      <c r="B272" s="13" t="s">
        <v>258</v>
      </c>
      <c r="C272" s="14" t="s">
        <v>126</v>
      </c>
      <c r="D272" s="70">
        <v>50</v>
      </c>
      <c r="E272" s="25">
        <f t="shared" si="12"/>
        <v>469.5</v>
      </c>
      <c r="F272" s="28" t="s">
        <v>79</v>
      </c>
      <c r="H272" s="2"/>
      <c r="I272" s="2"/>
      <c r="J272" s="2"/>
    </row>
    <row r="273" spans="1:10" s="1" customFormat="1" ht="15.75">
      <c r="A273" s="12">
        <v>9366</v>
      </c>
      <c r="B273" s="13" t="s">
        <v>172</v>
      </c>
      <c r="C273" s="14" t="s">
        <v>0</v>
      </c>
      <c r="D273" s="70">
        <v>25</v>
      </c>
      <c r="E273" s="25">
        <f aca="true" t="shared" si="13" ref="E273:E295">+D273*$F$4</f>
        <v>234.75</v>
      </c>
      <c r="F273" s="28" t="s">
        <v>79</v>
      </c>
      <c r="H273" s="2"/>
      <c r="I273" s="2"/>
      <c r="J273" s="2"/>
    </row>
    <row r="274" spans="1:10" s="1" customFormat="1" ht="15.75">
      <c r="A274" s="12">
        <v>9375</v>
      </c>
      <c r="B274" s="13" t="s">
        <v>46</v>
      </c>
      <c r="C274" s="14" t="s">
        <v>0</v>
      </c>
      <c r="D274" s="70">
        <v>15</v>
      </c>
      <c r="E274" s="25">
        <f t="shared" si="13"/>
        <v>140.85000000000002</v>
      </c>
      <c r="F274" s="28" t="s">
        <v>79</v>
      </c>
      <c r="H274" s="2"/>
      <c r="I274" s="2"/>
      <c r="J274" s="2"/>
    </row>
    <row r="275" spans="1:10" s="1" customFormat="1" ht="15.75">
      <c r="A275" s="12">
        <v>9409</v>
      </c>
      <c r="B275" s="13" t="s">
        <v>259</v>
      </c>
      <c r="C275" s="14" t="s">
        <v>0</v>
      </c>
      <c r="D275" s="70">
        <v>12</v>
      </c>
      <c r="E275" s="25">
        <f t="shared" si="13"/>
        <v>112.68</v>
      </c>
      <c r="F275" s="28" t="s">
        <v>79</v>
      </c>
      <c r="H275" s="2"/>
      <c r="I275" s="2"/>
      <c r="J275" s="2"/>
    </row>
    <row r="276" spans="1:10" s="1" customFormat="1" ht="15.75">
      <c r="A276" s="12">
        <v>9417</v>
      </c>
      <c r="B276" s="13" t="s">
        <v>327</v>
      </c>
      <c r="C276" s="14" t="s">
        <v>0</v>
      </c>
      <c r="D276" s="70">
        <v>12</v>
      </c>
      <c r="E276" s="25">
        <f t="shared" si="13"/>
        <v>112.68</v>
      </c>
      <c r="F276" s="28" t="s">
        <v>79</v>
      </c>
      <c r="H276" s="2"/>
      <c r="I276" s="2"/>
      <c r="J276" s="2"/>
    </row>
    <row r="277" spans="1:10" s="1" customFormat="1" ht="15.75">
      <c r="A277" s="12">
        <v>9443</v>
      </c>
      <c r="B277" s="13" t="s">
        <v>197</v>
      </c>
      <c r="C277" s="14" t="s">
        <v>0</v>
      </c>
      <c r="D277" s="70">
        <v>15</v>
      </c>
      <c r="E277" s="25">
        <f t="shared" si="13"/>
        <v>140.85000000000002</v>
      </c>
      <c r="F277" s="28" t="s">
        <v>79</v>
      </c>
      <c r="H277" s="2"/>
      <c r="I277" s="2"/>
      <c r="J277" s="2"/>
    </row>
    <row r="278" spans="1:10" s="1" customFormat="1" ht="15.75">
      <c r="A278" s="12">
        <v>9460</v>
      </c>
      <c r="B278" s="13" t="s">
        <v>260</v>
      </c>
      <c r="C278" s="14" t="s">
        <v>0</v>
      </c>
      <c r="D278" s="70">
        <v>14</v>
      </c>
      <c r="E278" s="25">
        <f t="shared" si="13"/>
        <v>131.46</v>
      </c>
      <c r="F278" s="28" t="s">
        <v>79</v>
      </c>
      <c r="H278" s="2"/>
      <c r="I278" s="2"/>
      <c r="J278" s="2"/>
    </row>
    <row r="279" spans="1:10" s="1" customFormat="1" ht="15.75">
      <c r="A279" s="12">
        <v>9477</v>
      </c>
      <c r="B279" s="13" t="s">
        <v>198</v>
      </c>
      <c r="C279" s="14" t="s">
        <v>0</v>
      </c>
      <c r="D279" s="70">
        <v>16</v>
      </c>
      <c r="E279" s="25">
        <f t="shared" si="13"/>
        <v>150.24</v>
      </c>
      <c r="F279" s="28" t="s">
        <v>79</v>
      </c>
      <c r="H279" s="2"/>
      <c r="I279" s="2"/>
      <c r="J279" s="2"/>
    </row>
    <row r="280" spans="1:10" s="1" customFormat="1" ht="15.75">
      <c r="A280" s="12">
        <v>9511</v>
      </c>
      <c r="B280" s="13" t="s">
        <v>138</v>
      </c>
      <c r="C280" s="14" t="s">
        <v>0</v>
      </c>
      <c r="D280" s="70">
        <v>26</v>
      </c>
      <c r="E280" s="25">
        <f t="shared" si="13"/>
        <v>244.14000000000001</v>
      </c>
      <c r="F280" s="28" t="s">
        <v>79</v>
      </c>
      <c r="H280" s="2"/>
      <c r="I280" s="2"/>
      <c r="J280" s="2"/>
    </row>
    <row r="281" spans="1:10" s="1" customFormat="1" ht="15.75">
      <c r="A281" s="12">
        <v>9571</v>
      </c>
      <c r="B281" s="13" t="s">
        <v>137</v>
      </c>
      <c r="C281" s="14" t="s">
        <v>0</v>
      </c>
      <c r="D281" s="70">
        <v>10</v>
      </c>
      <c r="E281" s="25">
        <f t="shared" si="13"/>
        <v>93.9</v>
      </c>
      <c r="F281" s="28" t="s">
        <v>79</v>
      </c>
      <c r="H281" s="2"/>
      <c r="I281" s="2"/>
      <c r="J281" s="2"/>
    </row>
    <row r="282" spans="1:10" s="1" customFormat="1" ht="15.75">
      <c r="A282" s="12">
        <v>9580</v>
      </c>
      <c r="B282" s="13" t="s">
        <v>136</v>
      </c>
      <c r="C282" s="14" t="s">
        <v>0</v>
      </c>
      <c r="D282" s="70">
        <v>14</v>
      </c>
      <c r="E282" s="25">
        <f t="shared" si="13"/>
        <v>131.46</v>
      </c>
      <c r="F282" s="28" t="s">
        <v>79</v>
      </c>
      <c r="H282" s="2"/>
      <c r="I282" s="2"/>
      <c r="J282" s="2"/>
    </row>
    <row r="283" spans="1:10" s="1" customFormat="1" ht="15.75">
      <c r="A283" s="12">
        <v>9588</v>
      </c>
      <c r="B283" s="13" t="s">
        <v>135</v>
      </c>
      <c r="C283" s="14" t="s">
        <v>0</v>
      </c>
      <c r="D283" s="70">
        <v>8</v>
      </c>
      <c r="E283" s="25">
        <f t="shared" si="13"/>
        <v>75.12</v>
      </c>
      <c r="F283" s="28" t="s">
        <v>79</v>
      </c>
      <c r="H283" s="2"/>
      <c r="I283" s="2"/>
      <c r="J283" s="2"/>
    </row>
    <row r="284" spans="1:10" s="1" customFormat="1" ht="15.75">
      <c r="A284" s="12">
        <v>9622</v>
      </c>
      <c r="B284" s="13" t="s">
        <v>47</v>
      </c>
      <c r="C284" s="14" t="s">
        <v>0</v>
      </c>
      <c r="D284" s="70">
        <v>23</v>
      </c>
      <c r="E284" s="25">
        <f t="shared" si="13"/>
        <v>215.97000000000003</v>
      </c>
      <c r="F284" s="28" t="s">
        <v>79</v>
      </c>
      <c r="H284" s="2"/>
      <c r="I284" s="2"/>
      <c r="J284" s="2"/>
    </row>
    <row r="285" spans="1:10" s="1" customFormat="1" ht="15.75">
      <c r="A285" s="12">
        <v>9631</v>
      </c>
      <c r="B285" s="13" t="s">
        <v>48</v>
      </c>
      <c r="C285" s="14" t="s">
        <v>0</v>
      </c>
      <c r="D285" s="70">
        <v>23</v>
      </c>
      <c r="E285" s="25">
        <f t="shared" si="13"/>
        <v>215.97000000000003</v>
      </c>
      <c r="F285" s="28" t="s">
        <v>79</v>
      </c>
      <c r="H285" s="2"/>
      <c r="I285" s="2"/>
      <c r="J285" s="2"/>
    </row>
    <row r="286" spans="1:10" s="1" customFormat="1" ht="15.75">
      <c r="A286" s="12">
        <v>9661</v>
      </c>
      <c r="B286" s="13" t="s">
        <v>49</v>
      </c>
      <c r="C286" s="14" t="s">
        <v>0</v>
      </c>
      <c r="D286" s="70">
        <v>10</v>
      </c>
      <c r="E286" s="25">
        <f t="shared" si="13"/>
        <v>93.9</v>
      </c>
      <c r="F286" s="28" t="s">
        <v>79</v>
      </c>
      <c r="H286" s="2"/>
      <c r="I286" s="2"/>
      <c r="J286" s="2"/>
    </row>
    <row r="287" spans="1:10" s="1" customFormat="1" ht="15.75">
      <c r="A287" s="12">
        <v>9691</v>
      </c>
      <c r="B287" s="13" t="s">
        <v>220</v>
      </c>
      <c r="C287" s="14" t="s">
        <v>0</v>
      </c>
      <c r="D287" s="70">
        <v>18</v>
      </c>
      <c r="E287" s="25">
        <f t="shared" si="13"/>
        <v>169.02</v>
      </c>
      <c r="F287" s="28" t="s">
        <v>79</v>
      </c>
      <c r="H287" s="2"/>
      <c r="I287" s="2"/>
      <c r="J287" s="2"/>
    </row>
    <row r="288" spans="1:10" s="1" customFormat="1" ht="15.75">
      <c r="A288" s="12">
        <v>9725</v>
      </c>
      <c r="B288" s="13" t="s">
        <v>50</v>
      </c>
      <c r="C288" s="14" t="s">
        <v>0</v>
      </c>
      <c r="D288" s="70">
        <v>17</v>
      </c>
      <c r="E288" s="25">
        <f t="shared" si="13"/>
        <v>159.63</v>
      </c>
      <c r="F288" s="28" t="s">
        <v>79</v>
      </c>
      <c r="H288" s="2"/>
      <c r="I288" s="2"/>
      <c r="J288" s="2"/>
    </row>
    <row r="289" spans="1:10" s="1" customFormat="1" ht="15.75">
      <c r="A289" s="12">
        <v>9734</v>
      </c>
      <c r="B289" s="13" t="s">
        <v>51</v>
      </c>
      <c r="C289" s="14" t="s">
        <v>0</v>
      </c>
      <c r="D289" s="70">
        <v>17</v>
      </c>
      <c r="E289" s="25">
        <f t="shared" si="13"/>
        <v>159.63</v>
      </c>
      <c r="F289" s="28" t="s">
        <v>79</v>
      </c>
      <c r="H289" s="2"/>
      <c r="I289" s="2"/>
      <c r="J289" s="2"/>
    </row>
    <row r="290" spans="1:10" s="1" customFormat="1" ht="15.75">
      <c r="A290" s="12">
        <v>9735</v>
      </c>
      <c r="B290" s="13" t="s">
        <v>52</v>
      </c>
      <c r="C290" s="14" t="s">
        <v>0</v>
      </c>
      <c r="D290" s="70">
        <v>25</v>
      </c>
      <c r="E290" s="25">
        <f t="shared" si="13"/>
        <v>234.75</v>
      </c>
      <c r="F290" s="28" t="s">
        <v>79</v>
      </c>
      <c r="H290" s="2"/>
      <c r="I290" s="2"/>
      <c r="J290" s="2"/>
    </row>
    <row r="291" spans="1:10" s="1" customFormat="1" ht="15.75">
      <c r="A291" s="12">
        <v>9759</v>
      </c>
      <c r="B291" s="13" t="s">
        <v>280</v>
      </c>
      <c r="C291" s="14" t="s">
        <v>329</v>
      </c>
      <c r="D291" s="70" t="s">
        <v>330</v>
      </c>
      <c r="E291" s="25">
        <v>0</v>
      </c>
      <c r="F291" s="28" t="s">
        <v>79</v>
      </c>
      <c r="H291" s="2"/>
      <c r="I291" s="2"/>
      <c r="J291" s="2"/>
    </row>
    <row r="292" spans="1:10" s="1" customFormat="1" ht="15.75">
      <c r="A292" s="12">
        <v>9793</v>
      </c>
      <c r="B292" s="13" t="s">
        <v>221</v>
      </c>
      <c r="C292" s="14" t="s">
        <v>0</v>
      </c>
      <c r="D292" s="70">
        <v>23</v>
      </c>
      <c r="E292" s="25">
        <f t="shared" si="13"/>
        <v>215.97000000000003</v>
      </c>
      <c r="F292" s="28" t="s">
        <v>79</v>
      </c>
      <c r="H292" s="2"/>
      <c r="I292" s="2"/>
      <c r="J292" s="2"/>
    </row>
    <row r="293" spans="1:10" s="1" customFormat="1" ht="15.75">
      <c r="A293" s="12">
        <v>9810</v>
      </c>
      <c r="B293" s="13" t="s">
        <v>261</v>
      </c>
      <c r="C293" s="14" t="s">
        <v>0</v>
      </c>
      <c r="D293" s="70">
        <v>25</v>
      </c>
      <c r="E293" s="25">
        <f t="shared" si="13"/>
        <v>234.75</v>
      </c>
      <c r="F293" s="28" t="s">
        <v>79</v>
      </c>
      <c r="H293" s="2"/>
      <c r="I293" s="2"/>
      <c r="J293" s="2"/>
    </row>
    <row r="294" spans="1:10" s="1" customFormat="1" ht="15.75">
      <c r="A294" s="12">
        <v>9819</v>
      </c>
      <c r="B294" s="13" t="s">
        <v>262</v>
      </c>
      <c r="C294" s="14" t="s">
        <v>0</v>
      </c>
      <c r="D294" s="70">
        <v>17</v>
      </c>
      <c r="E294" s="25">
        <f t="shared" si="13"/>
        <v>159.63</v>
      </c>
      <c r="F294" s="28" t="s">
        <v>79</v>
      </c>
      <c r="H294" s="2"/>
      <c r="I294" s="2"/>
      <c r="J294" s="2"/>
    </row>
    <row r="295" spans="1:10" s="1" customFormat="1" ht="15.75">
      <c r="A295" s="12">
        <v>9828</v>
      </c>
      <c r="B295" s="13" t="s">
        <v>193</v>
      </c>
      <c r="C295" s="14" t="s">
        <v>0</v>
      </c>
      <c r="D295" s="70">
        <v>30</v>
      </c>
      <c r="E295" s="25">
        <f t="shared" si="13"/>
        <v>281.70000000000005</v>
      </c>
      <c r="F295" s="28" t="s">
        <v>79</v>
      </c>
      <c r="H295" s="2"/>
      <c r="I295" s="2"/>
      <c r="J295" s="2"/>
    </row>
    <row r="296" spans="1:10" s="1" customFormat="1" ht="15.75">
      <c r="A296" s="12">
        <v>9879</v>
      </c>
      <c r="B296" s="13" t="s">
        <v>328</v>
      </c>
      <c r="C296" s="14" t="s">
        <v>0</v>
      </c>
      <c r="D296" s="70">
        <v>30</v>
      </c>
      <c r="E296" s="25">
        <f>+D296*$F$4</f>
        <v>281.70000000000005</v>
      </c>
      <c r="F296" s="28" t="s">
        <v>79</v>
      </c>
      <c r="H296" s="2"/>
      <c r="I296" s="2"/>
      <c r="J296" s="2"/>
    </row>
    <row r="297" spans="1:10" s="1" customFormat="1" ht="15.75">
      <c r="A297" s="12">
        <v>9887</v>
      </c>
      <c r="B297" s="13" t="s">
        <v>222</v>
      </c>
      <c r="C297" s="14" t="s">
        <v>0</v>
      </c>
      <c r="D297" s="70">
        <v>37</v>
      </c>
      <c r="E297" s="25">
        <f>+D297*$F$4</f>
        <v>347.43</v>
      </c>
      <c r="F297" s="28" t="s">
        <v>79</v>
      </c>
      <c r="H297" s="2"/>
      <c r="I297" s="2"/>
      <c r="J297" s="2"/>
    </row>
    <row r="298" spans="1:10" s="1" customFormat="1" ht="15.75">
      <c r="A298" s="12">
        <v>9896</v>
      </c>
      <c r="B298" s="13" t="s">
        <v>281</v>
      </c>
      <c r="C298" s="14" t="s">
        <v>0</v>
      </c>
      <c r="D298" s="70">
        <v>30</v>
      </c>
      <c r="E298" s="25">
        <f>+D298*$F$4</f>
        <v>281.70000000000005</v>
      </c>
      <c r="F298" s="28" t="s">
        <v>79</v>
      </c>
      <c r="H298" s="2"/>
      <c r="I298" s="2"/>
      <c r="J298" s="2"/>
    </row>
    <row r="299" spans="1:10" s="1" customFormat="1" ht="15.75">
      <c r="A299" s="12">
        <v>9913</v>
      </c>
      <c r="B299" s="13" t="s">
        <v>176</v>
      </c>
      <c r="C299" s="14" t="s">
        <v>0</v>
      </c>
      <c r="D299" s="70">
        <v>37</v>
      </c>
      <c r="E299" s="25">
        <f>+D299*$F$4</f>
        <v>347.43</v>
      </c>
      <c r="F299" s="28" t="s">
        <v>79</v>
      </c>
      <c r="H299" s="2"/>
      <c r="I299" s="2"/>
      <c r="J299" s="2"/>
    </row>
    <row r="300" spans="1:10" s="1" customFormat="1" ht="16.5" thickBot="1">
      <c r="A300" s="15">
        <v>9918</v>
      </c>
      <c r="B300" s="16" t="s">
        <v>263</v>
      </c>
      <c r="C300" s="17" t="s">
        <v>0</v>
      </c>
      <c r="D300" s="71">
        <v>4</v>
      </c>
      <c r="E300" s="29">
        <f>+D300*$F$4</f>
        <v>37.56</v>
      </c>
      <c r="F300" s="30" t="s">
        <v>79</v>
      </c>
      <c r="H300" s="2"/>
      <c r="I300" s="2"/>
      <c r="J300" s="2"/>
    </row>
    <row r="301" spans="1:6" s="22" customFormat="1" ht="15.75">
      <c r="A301" s="40"/>
      <c r="B301" s="41"/>
      <c r="C301" s="42"/>
      <c r="D301" s="72"/>
      <c r="E301" s="44"/>
      <c r="F301" s="43"/>
    </row>
    <row r="302" spans="1:12" ht="18" customHeight="1" thickBot="1">
      <c r="A302" s="18"/>
      <c r="B302" s="37"/>
      <c r="C302" s="19"/>
      <c r="D302" s="20"/>
      <c r="E302" s="21"/>
      <c r="F302" s="3"/>
      <c r="H302" s="3"/>
      <c r="I302" s="3"/>
      <c r="K302" s="8"/>
      <c r="L302" s="8"/>
    </row>
    <row r="303" spans="1:7" ht="32.25" customHeight="1">
      <c r="A303" s="80" t="s">
        <v>332</v>
      </c>
      <c r="B303" s="81"/>
      <c r="C303" s="81"/>
      <c r="D303" s="81"/>
      <c r="E303" s="81"/>
      <c r="F303" s="82"/>
      <c r="G303" s="22"/>
    </row>
    <row r="304" spans="1:6" ht="32.25" customHeight="1">
      <c r="A304" s="83"/>
      <c r="B304" s="84"/>
      <c r="C304" s="84"/>
      <c r="D304" s="84"/>
      <c r="E304" s="84"/>
      <c r="F304" s="85"/>
    </row>
    <row r="305" spans="1:6" ht="22.5" customHeight="1" thickBot="1">
      <c r="A305" s="86"/>
      <c r="B305" s="87"/>
      <c r="C305" s="87"/>
      <c r="D305" s="87"/>
      <c r="E305" s="87"/>
      <c r="F305" s="88"/>
    </row>
    <row r="306" ht="32.25" customHeight="1">
      <c r="B306" s="24"/>
    </row>
    <row r="308" spans="1:2" ht="32.25" customHeight="1">
      <c r="A308" s="5"/>
      <c r="B308" s="3"/>
    </row>
    <row r="309" spans="1:2" ht="32.25" customHeight="1">
      <c r="A309" s="5"/>
      <c r="B309" s="3"/>
    </row>
  </sheetData>
  <sheetProtection/>
  <mergeCells count="1">
    <mergeCell ref="A303:F305"/>
  </mergeCells>
  <printOptions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17"/>
  <sheetViews>
    <sheetView zoomScale="90" zoomScaleNormal="90" zoomScalePageLayoutView="0" workbookViewId="0" topLeftCell="A1">
      <selection activeCell="E28" sqref="E28"/>
    </sheetView>
  </sheetViews>
  <sheetFormatPr defaultColWidth="11.421875" defaultRowHeight="15" customHeight="1"/>
  <cols>
    <col min="1" max="1" width="9.140625" style="46" customWidth="1"/>
    <col min="2" max="2" width="9.00390625" style="58" bestFit="1" customWidth="1"/>
    <col min="3" max="3" width="64.57421875" style="46" customWidth="1"/>
    <col min="4" max="4" width="5.00390625" style="59" customWidth="1"/>
    <col min="5" max="5" width="9.00390625" style="79" bestFit="1" customWidth="1"/>
    <col min="6" max="6" width="5.57421875" style="62" bestFit="1" customWidth="1"/>
    <col min="7" max="16384" width="11.421875" style="46" customWidth="1"/>
  </cols>
  <sheetData>
    <row r="1" spans="2:6" ht="15" customHeight="1">
      <c r="B1" s="89" t="s">
        <v>53</v>
      </c>
      <c r="C1" s="89"/>
      <c r="D1" s="89"/>
      <c r="E1" s="89"/>
      <c r="F1" s="89"/>
    </row>
    <row r="2" spans="2:6" ht="15" customHeight="1" thickBot="1">
      <c r="B2" s="47"/>
      <c r="C2" s="47"/>
      <c r="D2" s="47"/>
      <c r="E2" s="73"/>
      <c r="F2" s="47"/>
    </row>
    <row r="3" spans="2:6" ht="16.5" thickBot="1">
      <c r="B3" s="48" t="s">
        <v>54</v>
      </c>
      <c r="C3" s="49" t="s">
        <v>55</v>
      </c>
      <c r="D3" s="50" t="s">
        <v>76</v>
      </c>
      <c r="E3" s="74" t="s">
        <v>183</v>
      </c>
      <c r="F3" s="51" t="s">
        <v>78</v>
      </c>
    </row>
    <row r="4" spans="2:7" ht="12">
      <c r="B4" s="45">
        <v>7597</v>
      </c>
      <c r="C4" s="52" t="s">
        <v>56</v>
      </c>
      <c r="D4" s="53"/>
      <c r="E4" s="75">
        <v>20</v>
      </c>
      <c r="F4" s="60" t="s">
        <v>79</v>
      </c>
      <c r="G4" s="54"/>
    </row>
    <row r="5" spans="2:7" ht="12">
      <c r="B5" s="55">
        <v>2025</v>
      </c>
      <c r="C5" s="56" t="s">
        <v>57</v>
      </c>
      <c r="D5" s="57"/>
      <c r="E5" s="76">
        <v>100</v>
      </c>
      <c r="F5" s="61" t="s">
        <v>79</v>
      </c>
      <c r="G5" s="54"/>
    </row>
    <row r="6" spans="2:7" ht="24">
      <c r="B6" s="55">
        <v>5503</v>
      </c>
      <c r="C6" s="56" t="s">
        <v>58</v>
      </c>
      <c r="D6" s="57"/>
      <c r="E6" s="76">
        <v>45</v>
      </c>
      <c r="F6" s="61" t="s">
        <v>79</v>
      </c>
      <c r="G6" s="54"/>
    </row>
    <row r="7" spans="2:7" ht="12">
      <c r="B7" s="55">
        <v>2025</v>
      </c>
      <c r="C7" s="56" t="s">
        <v>59</v>
      </c>
      <c r="D7" s="57"/>
      <c r="E7" s="76">
        <v>100</v>
      </c>
      <c r="F7" s="61" t="s">
        <v>79</v>
      </c>
      <c r="G7" s="54"/>
    </row>
    <row r="8" spans="2:7" ht="12">
      <c r="B8" s="55">
        <v>3734</v>
      </c>
      <c r="C8" s="56" t="s">
        <v>60</v>
      </c>
      <c r="D8" s="57"/>
      <c r="E8" s="76">
        <v>28</v>
      </c>
      <c r="F8" s="61" t="s">
        <v>79</v>
      </c>
      <c r="G8" s="54"/>
    </row>
    <row r="9" spans="2:7" ht="12">
      <c r="B9" s="55">
        <v>2120</v>
      </c>
      <c r="C9" s="56" t="s">
        <v>61</v>
      </c>
      <c r="D9" s="57"/>
      <c r="E9" s="76">
        <v>15</v>
      </c>
      <c r="F9" s="61" t="s">
        <v>79</v>
      </c>
      <c r="G9" s="54"/>
    </row>
    <row r="10" spans="2:7" ht="12">
      <c r="B10" s="55">
        <v>9918</v>
      </c>
      <c r="C10" s="56" t="s">
        <v>62</v>
      </c>
      <c r="D10" s="57"/>
      <c r="E10" s="76">
        <v>4</v>
      </c>
      <c r="F10" s="61" t="s">
        <v>79</v>
      </c>
      <c r="G10" s="54"/>
    </row>
    <row r="11" spans="2:7" ht="12">
      <c r="B11" s="55">
        <v>2042</v>
      </c>
      <c r="C11" s="56" t="s">
        <v>63</v>
      </c>
      <c r="D11" s="57"/>
      <c r="E11" s="76">
        <v>8</v>
      </c>
      <c r="F11" s="61" t="s">
        <v>79</v>
      </c>
      <c r="G11" s="54"/>
    </row>
    <row r="12" spans="2:7" ht="12">
      <c r="B12" s="55">
        <v>2034</v>
      </c>
      <c r="C12" s="56" t="s">
        <v>64</v>
      </c>
      <c r="D12" s="57"/>
      <c r="E12" s="76">
        <v>12</v>
      </c>
      <c r="F12" s="61" t="s">
        <v>79</v>
      </c>
      <c r="G12" s="54"/>
    </row>
    <row r="13" spans="2:7" ht="12">
      <c r="B13" s="55">
        <v>3239</v>
      </c>
      <c r="C13" s="56" t="s">
        <v>65</v>
      </c>
      <c r="D13" s="57"/>
      <c r="E13" s="76">
        <v>60</v>
      </c>
      <c r="F13" s="61" t="s">
        <v>79</v>
      </c>
      <c r="G13" s="54"/>
    </row>
    <row r="14" spans="2:7" ht="12">
      <c r="B14" s="55">
        <v>7742</v>
      </c>
      <c r="C14" s="56" t="s">
        <v>66</v>
      </c>
      <c r="D14" s="57"/>
      <c r="E14" s="76">
        <v>24</v>
      </c>
      <c r="F14" s="61" t="s">
        <v>79</v>
      </c>
      <c r="G14" s="54"/>
    </row>
    <row r="15" spans="2:7" ht="12">
      <c r="B15" s="55">
        <v>3239</v>
      </c>
      <c r="C15" s="56" t="s">
        <v>67</v>
      </c>
      <c r="D15" s="57"/>
      <c r="E15" s="76">
        <v>60</v>
      </c>
      <c r="F15" s="61" t="s">
        <v>79</v>
      </c>
      <c r="G15" s="54"/>
    </row>
    <row r="16" spans="2:7" ht="12">
      <c r="B16" s="55">
        <v>3247</v>
      </c>
      <c r="C16" s="56" t="s">
        <v>68</v>
      </c>
      <c r="D16" s="57"/>
      <c r="E16" s="76">
        <v>50</v>
      </c>
      <c r="F16" s="61" t="s">
        <v>79</v>
      </c>
      <c r="G16" s="54"/>
    </row>
    <row r="17" spans="2:7" ht="12">
      <c r="B17" s="55">
        <v>5576</v>
      </c>
      <c r="C17" s="56" t="s">
        <v>69</v>
      </c>
      <c r="D17" s="57"/>
      <c r="E17" s="76">
        <v>30</v>
      </c>
      <c r="F17" s="61" t="s">
        <v>79</v>
      </c>
      <c r="G17" s="54"/>
    </row>
    <row r="18" spans="2:7" ht="12">
      <c r="B18" s="55">
        <v>5576</v>
      </c>
      <c r="C18" s="56" t="s">
        <v>70</v>
      </c>
      <c r="D18" s="57"/>
      <c r="E18" s="76">
        <v>30</v>
      </c>
      <c r="F18" s="61" t="s">
        <v>79</v>
      </c>
      <c r="G18" s="54"/>
    </row>
    <row r="19" spans="2:7" ht="12">
      <c r="B19" s="55">
        <v>5632</v>
      </c>
      <c r="C19" s="56" t="s">
        <v>71</v>
      </c>
      <c r="D19" s="57"/>
      <c r="E19" s="76">
        <v>22</v>
      </c>
      <c r="F19" s="61" t="s">
        <v>79</v>
      </c>
      <c r="G19" s="54"/>
    </row>
    <row r="20" spans="2:7" ht="12">
      <c r="B20" s="55">
        <v>8802</v>
      </c>
      <c r="C20" s="56" t="s">
        <v>196</v>
      </c>
      <c r="D20" s="57"/>
      <c r="E20" s="76">
        <v>40</v>
      </c>
      <c r="F20" s="61" t="s">
        <v>79</v>
      </c>
      <c r="G20" s="54"/>
    </row>
    <row r="21" spans="2:7" ht="12">
      <c r="B21" s="55">
        <v>2025</v>
      </c>
      <c r="C21" s="56" t="s">
        <v>72</v>
      </c>
      <c r="D21" s="57"/>
      <c r="E21" s="76">
        <v>100</v>
      </c>
      <c r="F21" s="61" t="s">
        <v>79</v>
      </c>
      <c r="G21" s="54"/>
    </row>
    <row r="22" spans="2:7" ht="12">
      <c r="B22" s="55">
        <v>5298</v>
      </c>
      <c r="C22" s="56" t="s">
        <v>73</v>
      </c>
      <c r="D22" s="57"/>
      <c r="E22" s="76">
        <v>60</v>
      </c>
      <c r="F22" s="61" t="s">
        <v>79</v>
      </c>
      <c r="G22" s="54"/>
    </row>
    <row r="23" spans="2:7" ht="12">
      <c r="B23" s="55">
        <v>9734</v>
      </c>
      <c r="C23" s="56" t="s">
        <v>74</v>
      </c>
      <c r="D23" s="57"/>
      <c r="E23" s="76">
        <v>17</v>
      </c>
      <c r="F23" s="61" t="s">
        <v>79</v>
      </c>
      <c r="G23" s="54"/>
    </row>
    <row r="24" spans="2:7" ht="12.75" thickBot="1">
      <c r="B24" s="63">
        <v>9735</v>
      </c>
      <c r="C24" s="64" t="s">
        <v>75</v>
      </c>
      <c r="D24" s="65"/>
      <c r="E24" s="77">
        <v>25</v>
      </c>
      <c r="F24" s="66" t="s">
        <v>79</v>
      </c>
      <c r="G24" s="54"/>
    </row>
    <row r="25" spans="4:7" ht="15" customHeight="1">
      <c r="D25" s="58"/>
      <c r="E25" s="78"/>
      <c r="G25" s="54"/>
    </row>
    <row r="26" spans="4:7" ht="15" customHeight="1">
      <c r="D26" s="58"/>
      <c r="E26" s="78"/>
      <c r="G26" s="54"/>
    </row>
    <row r="27" spans="4:7" ht="15" customHeight="1">
      <c r="D27" s="58"/>
      <c r="E27" s="78"/>
      <c r="G27" s="54"/>
    </row>
    <row r="28" spans="4:7" ht="15" customHeight="1">
      <c r="D28" s="58"/>
      <c r="E28" s="78"/>
      <c r="G28" s="54"/>
    </row>
    <row r="29" spans="4:7" ht="15" customHeight="1">
      <c r="D29" s="58"/>
      <c r="E29" s="78"/>
      <c r="G29" s="54"/>
    </row>
    <row r="30" spans="4:7" ht="15" customHeight="1">
      <c r="D30" s="58"/>
      <c r="E30" s="78"/>
      <c r="G30" s="54"/>
    </row>
    <row r="31" spans="4:7" ht="15" customHeight="1">
      <c r="D31" s="58"/>
      <c r="E31" s="78"/>
      <c r="G31" s="54"/>
    </row>
    <row r="32" spans="4:7" ht="15" customHeight="1">
      <c r="D32" s="58"/>
      <c r="E32" s="78"/>
      <c r="G32" s="54"/>
    </row>
    <row r="33" spans="4:7" ht="15" customHeight="1">
      <c r="D33" s="58"/>
      <c r="G33" s="54"/>
    </row>
    <row r="34" spans="4:7" ht="15" customHeight="1">
      <c r="D34" s="58"/>
      <c r="G34" s="54"/>
    </row>
    <row r="35" spans="4:7" ht="15" customHeight="1">
      <c r="D35" s="58"/>
      <c r="G35" s="54"/>
    </row>
    <row r="36" spans="4:7" ht="15" customHeight="1">
      <c r="D36" s="58"/>
      <c r="G36" s="54"/>
    </row>
    <row r="37" spans="4:7" ht="15" customHeight="1">
      <c r="D37" s="58"/>
      <c r="G37" s="54"/>
    </row>
    <row r="38" spans="4:7" ht="15" customHeight="1">
      <c r="D38" s="58"/>
      <c r="G38" s="54"/>
    </row>
    <row r="39" spans="4:7" ht="15" customHeight="1">
      <c r="D39" s="58"/>
      <c r="G39" s="54"/>
    </row>
    <row r="40" spans="4:7" ht="15" customHeight="1">
      <c r="D40" s="58"/>
      <c r="G40" s="54"/>
    </row>
    <row r="41" spans="4:7" ht="15" customHeight="1">
      <c r="D41" s="58"/>
      <c r="G41" s="54"/>
    </row>
    <row r="42" spans="4:7" ht="15" customHeight="1">
      <c r="D42" s="58"/>
      <c r="G42" s="54"/>
    </row>
    <row r="43" spans="4:7" ht="15" customHeight="1">
      <c r="D43" s="58"/>
      <c r="G43" s="54"/>
    </row>
    <row r="44" spans="4:7" ht="15" customHeight="1">
      <c r="D44" s="58"/>
      <c r="G44" s="54"/>
    </row>
    <row r="45" spans="4:7" ht="15" customHeight="1">
      <c r="D45" s="58"/>
      <c r="G45" s="54"/>
    </row>
    <row r="46" ht="15" customHeight="1">
      <c r="D46" s="58"/>
    </row>
    <row r="47" ht="15" customHeight="1">
      <c r="D47" s="58"/>
    </row>
    <row r="48" ht="15" customHeight="1">
      <c r="D48" s="58"/>
    </row>
    <row r="49" ht="15" customHeight="1">
      <c r="D49" s="58"/>
    </row>
    <row r="50" ht="15" customHeight="1">
      <c r="D50" s="58"/>
    </row>
    <row r="51" ht="15" customHeight="1">
      <c r="D51" s="58"/>
    </row>
    <row r="52" ht="15" customHeight="1">
      <c r="D52" s="58"/>
    </row>
    <row r="53" ht="15" customHeight="1">
      <c r="D53" s="58"/>
    </row>
    <row r="54" ht="15" customHeight="1">
      <c r="D54" s="58"/>
    </row>
    <row r="55" ht="15" customHeight="1">
      <c r="D55" s="58"/>
    </row>
    <row r="56" ht="15" customHeight="1">
      <c r="D56" s="58"/>
    </row>
    <row r="57" ht="15" customHeight="1">
      <c r="D57" s="58"/>
    </row>
    <row r="58" ht="15" customHeight="1">
      <c r="D58" s="58"/>
    </row>
    <row r="59" ht="15" customHeight="1">
      <c r="D59" s="58"/>
    </row>
    <row r="60" ht="15" customHeight="1">
      <c r="D60" s="58"/>
    </row>
    <row r="61" ht="15" customHeight="1">
      <c r="D61" s="58"/>
    </row>
    <row r="62" ht="15" customHeight="1">
      <c r="D62" s="58"/>
    </row>
    <row r="63" ht="15" customHeight="1">
      <c r="D63" s="58"/>
    </row>
    <row r="64" ht="15" customHeight="1">
      <c r="D64" s="58"/>
    </row>
    <row r="65" ht="15" customHeight="1">
      <c r="D65" s="58"/>
    </row>
    <row r="66" ht="15" customHeight="1">
      <c r="D66" s="58"/>
    </row>
    <row r="67" ht="15" customHeight="1">
      <c r="D67" s="58"/>
    </row>
    <row r="68" ht="15" customHeight="1">
      <c r="D68" s="58"/>
    </row>
    <row r="69" ht="15" customHeight="1">
      <c r="D69" s="58"/>
    </row>
    <row r="70" ht="15" customHeight="1">
      <c r="D70" s="58"/>
    </row>
    <row r="71" ht="15" customHeight="1">
      <c r="D71" s="58"/>
    </row>
    <row r="72" ht="15" customHeight="1">
      <c r="D72" s="58"/>
    </row>
    <row r="73" ht="15" customHeight="1">
      <c r="D73" s="58"/>
    </row>
    <row r="74" ht="15" customHeight="1">
      <c r="D74" s="58"/>
    </row>
    <row r="75" ht="15" customHeight="1">
      <c r="D75" s="58"/>
    </row>
    <row r="76" ht="15" customHeight="1">
      <c r="D76" s="58"/>
    </row>
    <row r="77" ht="15" customHeight="1">
      <c r="D77" s="58"/>
    </row>
    <row r="78" ht="15" customHeight="1">
      <c r="D78" s="58"/>
    </row>
    <row r="79" ht="15" customHeight="1">
      <c r="D79" s="58"/>
    </row>
    <row r="80" ht="15" customHeight="1">
      <c r="D80" s="58"/>
    </row>
    <row r="81" ht="15" customHeight="1">
      <c r="D81" s="58"/>
    </row>
    <row r="82" ht="15" customHeight="1">
      <c r="D82" s="58"/>
    </row>
    <row r="83" ht="15" customHeight="1">
      <c r="D83" s="58"/>
    </row>
    <row r="84" ht="15" customHeight="1">
      <c r="D84" s="58"/>
    </row>
    <row r="85" ht="15" customHeight="1">
      <c r="D85" s="58"/>
    </row>
    <row r="86" ht="15" customHeight="1">
      <c r="D86" s="58"/>
    </row>
    <row r="87" ht="15" customHeight="1">
      <c r="D87" s="58"/>
    </row>
    <row r="88" ht="15" customHeight="1">
      <c r="D88" s="58"/>
    </row>
    <row r="89" ht="15" customHeight="1">
      <c r="D89" s="58"/>
    </row>
    <row r="90" ht="15" customHeight="1">
      <c r="D90" s="58"/>
    </row>
    <row r="91" ht="15" customHeight="1">
      <c r="D91" s="58"/>
    </row>
    <row r="92" ht="15" customHeight="1">
      <c r="D92" s="58"/>
    </row>
    <row r="93" ht="15" customHeight="1">
      <c r="D93" s="58"/>
    </row>
    <row r="94" ht="15" customHeight="1">
      <c r="D94" s="58"/>
    </row>
    <row r="95" ht="15" customHeight="1">
      <c r="D95" s="58"/>
    </row>
    <row r="96" ht="15" customHeight="1">
      <c r="D96" s="58"/>
    </row>
    <row r="97" ht="15" customHeight="1">
      <c r="D97" s="58"/>
    </row>
    <row r="98" ht="15" customHeight="1">
      <c r="D98" s="58"/>
    </row>
    <row r="99" ht="15" customHeight="1">
      <c r="D99" s="58"/>
    </row>
    <row r="100" ht="15" customHeight="1">
      <c r="D100" s="58"/>
    </row>
    <row r="101" ht="15" customHeight="1">
      <c r="D101" s="58"/>
    </row>
    <row r="102" ht="15" customHeight="1">
      <c r="D102" s="58"/>
    </row>
    <row r="103" ht="15" customHeight="1">
      <c r="D103" s="58"/>
    </row>
    <row r="104" ht="15" customHeight="1">
      <c r="D104" s="58"/>
    </row>
    <row r="105" ht="15" customHeight="1">
      <c r="D105" s="58"/>
    </row>
    <row r="106" ht="15" customHeight="1">
      <c r="D106" s="58"/>
    </row>
    <row r="107" ht="15" customHeight="1">
      <c r="D107" s="58"/>
    </row>
    <row r="108" ht="15" customHeight="1">
      <c r="D108" s="58"/>
    </row>
    <row r="109" ht="15" customHeight="1">
      <c r="D109" s="58"/>
    </row>
    <row r="110" ht="15" customHeight="1">
      <c r="D110" s="58"/>
    </row>
    <row r="111" ht="15" customHeight="1">
      <c r="D111" s="58"/>
    </row>
    <row r="112" ht="15" customHeight="1">
      <c r="D112" s="58"/>
    </row>
    <row r="113" ht="15" customHeight="1">
      <c r="D113" s="58"/>
    </row>
    <row r="114" ht="15" customHeight="1">
      <c r="D114" s="58"/>
    </row>
    <row r="115" ht="15" customHeight="1">
      <c r="D115" s="58"/>
    </row>
    <row r="116" ht="15" customHeight="1">
      <c r="D116" s="58"/>
    </row>
    <row r="117" ht="15" customHeight="1">
      <c r="D117" s="58"/>
    </row>
    <row r="118" ht="15" customHeight="1">
      <c r="D118" s="58"/>
    </row>
    <row r="119" ht="15" customHeight="1">
      <c r="D119" s="58"/>
    </row>
    <row r="120" ht="15" customHeight="1">
      <c r="D120" s="58"/>
    </row>
    <row r="121" ht="15" customHeight="1">
      <c r="D121" s="58"/>
    </row>
    <row r="122" ht="15" customHeight="1">
      <c r="D122" s="58"/>
    </row>
    <row r="123" ht="15" customHeight="1">
      <c r="D123" s="58"/>
    </row>
    <row r="124" ht="15" customHeight="1">
      <c r="D124" s="58"/>
    </row>
    <row r="125" ht="15" customHeight="1">
      <c r="D125" s="58"/>
    </row>
    <row r="126" ht="15" customHeight="1">
      <c r="D126" s="58"/>
    </row>
    <row r="127" ht="15" customHeight="1">
      <c r="D127" s="58"/>
    </row>
    <row r="128" ht="15" customHeight="1">
      <c r="D128" s="58"/>
    </row>
    <row r="129" ht="15" customHeight="1">
      <c r="D129" s="58"/>
    </row>
    <row r="130" ht="15" customHeight="1">
      <c r="D130" s="58"/>
    </row>
    <row r="131" ht="15" customHeight="1">
      <c r="D131" s="58"/>
    </row>
    <row r="132" ht="15" customHeight="1">
      <c r="D132" s="58"/>
    </row>
    <row r="133" ht="15" customHeight="1">
      <c r="D133" s="58"/>
    </row>
    <row r="134" ht="15" customHeight="1">
      <c r="D134" s="58"/>
    </row>
    <row r="135" ht="15" customHeight="1">
      <c r="D135" s="58"/>
    </row>
    <row r="136" ht="15" customHeight="1">
      <c r="D136" s="58"/>
    </row>
    <row r="137" ht="15" customHeight="1">
      <c r="D137" s="58"/>
    </row>
    <row r="138" ht="15" customHeight="1">
      <c r="D138" s="58"/>
    </row>
    <row r="139" ht="15" customHeight="1">
      <c r="D139" s="58"/>
    </row>
    <row r="140" ht="15" customHeight="1">
      <c r="D140" s="58"/>
    </row>
    <row r="141" ht="15" customHeight="1">
      <c r="D141" s="58"/>
    </row>
    <row r="142" ht="15" customHeight="1">
      <c r="D142" s="58"/>
    </row>
    <row r="143" ht="15" customHeight="1">
      <c r="D143" s="58"/>
    </row>
    <row r="144" ht="15" customHeight="1">
      <c r="D144" s="58"/>
    </row>
    <row r="145" ht="15" customHeight="1">
      <c r="D145" s="58"/>
    </row>
    <row r="146" ht="15" customHeight="1">
      <c r="D146" s="58"/>
    </row>
    <row r="147" ht="15" customHeight="1">
      <c r="D147" s="58"/>
    </row>
    <row r="148" ht="15" customHeight="1">
      <c r="D148" s="58"/>
    </row>
    <row r="149" ht="15" customHeight="1">
      <c r="D149" s="58"/>
    </row>
    <row r="150" ht="15" customHeight="1">
      <c r="D150" s="58"/>
    </row>
    <row r="151" ht="15" customHeight="1">
      <c r="D151" s="58"/>
    </row>
    <row r="152" ht="15" customHeight="1">
      <c r="D152" s="58"/>
    </row>
    <row r="153" ht="15" customHeight="1">
      <c r="D153" s="58"/>
    </row>
    <row r="154" ht="15" customHeight="1">
      <c r="D154" s="58"/>
    </row>
    <row r="155" ht="15" customHeight="1">
      <c r="D155" s="58"/>
    </row>
    <row r="156" ht="15" customHeight="1">
      <c r="D156" s="58"/>
    </row>
    <row r="157" ht="15" customHeight="1">
      <c r="D157" s="58"/>
    </row>
    <row r="158" ht="15" customHeight="1">
      <c r="D158" s="58"/>
    </row>
    <row r="159" ht="15" customHeight="1">
      <c r="D159" s="58"/>
    </row>
    <row r="160" ht="15" customHeight="1">
      <c r="D160" s="58"/>
    </row>
    <row r="161" ht="15" customHeight="1">
      <c r="D161" s="58"/>
    </row>
    <row r="162" ht="15" customHeight="1">
      <c r="D162" s="58"/>
    </row>
    <row r="163" ht="15" customHeight="1">
      <c r="D163" s="58"/>
    </row>
    <row r="164" ht="15" customHeight="1">
      <c r="D164" s="58"/>
    </row>
    <row r="165" ht="15" customHeight="1">
      <c r="D165" s="58"/>
    </row>
    <row r="166" ht="15" customHeight="1">
      <c r="D166" s="58"/>
    </row>
    <row r="167" ht="15" customHeight="1">
      <c r="D167" s="58"/>
    </row>
    <row r="168" ht="15" customHeight="1">
      <c r="D168" s="58"/>
    </row>
    <row r="169" ht="15" customHeight="1">
      <c r="D169" s="58"/>
    </row>
    <row r="170" ht="15" customHeight="1">
      <c r="D170" s="58"/>
    </row>
    <row r="171" ht="15" customHeight="1">
      <c r="D171" s="58"/>
    </row>
    <row r="172" ht="15" customHeight="1">
      <c r="D172" s="58"/>
    </row>
    <row r="173" ht="15" customHeight="1">
      <c r="D173" s="58"/>
    </row>
    <row r="174" ht="15" customHeight="1">
      <c r="D174" s="58"/>
    </row>
    <row r="175" ht="15" customHeight="1">
      <c r="D175" s="58"/>
    </row>
    <row r="176" ht="15" customHeight="1">
      <c r="D176" s="58"/>
    </row>
    <row r="177" ht="15" customHeight="1">
      <c r="D177" s="58"/>
    </row>
    <row r="178" ht="15" customHeight="1">
      <c r="D178" s="58"/>
    </row>
    <row r="179" ht="15" customHeight="1">
      <c r="D179" s="58"/>
    </row>
    <row r="180" ht="15" customHeight="1">
      <c r="D180" s="58"/>
    </row>
    <row r="181" ht="15" customHeight="1">
      <c r="D181" s="58"/>
    </row>
    <row r="182" ht="15" customHeight="1">
      <c r="D182" s="58"/>
    </row>
    <row r="183" ht="15" customHeight="1">
      <c r="D183" s="58"/>
    </row>
    <row r="184" ht="15" customHeight="1">
      <c r="D184" s="58"/>
    </row>
    <row r="185" ht="15" customHeight="1">
      <c r="D185" s="58"/>
    </row>
    <row r="186" ht="15" customHeight="1">
      <c r="D186" s="58"/>
    </row>
    <row r="187" ht="15" customHeight="1">
      <c r="D187" s="58"/>
    </row>
    <row r="188" ht="15" customHeight="1">
      <c r="D188" s="58"/>
    </row>
    <row r="189" ht="15" customHeight="1">
      <c r="D189" s="58"/>
    </row>
    <row r="190" ht="15" customHeight="1">
      <c r="D190" s="58"/>
    </row>
    <row r="191" ht="15" customHeight="1">
      <c r="D191" s="58"/>
    </row>
    <row r="192" ht="15" customHeight="1">
      <c r="D192" s="58"/>
    </row>
    <row r="193" ht="15" customHeight="1">
      <c r="D193" s="58"/>
    </row>
    <row r="194" ht="15" customHeight="1">
      <c r="D194" s="58"/>
    </row>
    <row r="195" ht="15" customHeight="1">
      <c r="D195" s="58"/>
    </row>
    <row r="196" ht="15" customHeight="1">
      <c r="D196" s="58"/>
    </row>
    <row r="197" ht="15" customHeight="1">
      <c r="D197" s="58"/>
    </row>
    <row r="198" ht="15" customHeight="1">
      <c r="D198" s="58"/>
    </row>
    <row r="199" ht="15" customHeight="1">
      <c r="D199" s="58"/>
    </row>
    <row r="200" ht="15" customHeight="1">
      <c r="D200" s="58"/>
    </row>
    <row r="201" ht="15" customHeight="1">
      <c r="D201" s="58"/>
    </row>
    <row r="202" ht="15" customHeight="1">
      <c r="D202" s="58"/>
    </row>
    <row r="203" ht="15" customHeight="1">
      <c r="D203" s="58"/>
    </row>
    <row r="204" ht="15" customHeight="1">
      <c r="D204" s="58"/>
    </row>
    <row r="205" ht="15" customHeight="1">
      <c r="D205" s="58"/>
    </row>
    <row r="206" ht="15" customHeight="1">
      <c r="D206" s="58"/>
    </row>
    <row r="207" ht="15" customHeight="1">
      <c r="D207" s="58"/>
    </row>
    <row r="208" ht="15" customHeight="1">
      <c r="D208" s="58"/>
    </row>
    <row r="209" ht="15" customHeight="1">
      <c r="D209" s="58"/>
    </row>
    <row r="210" ht="15" customHeight="1">
      <c r="D210" s="58"/>
    </row>
    <row r="211" ht="15" customHeight="1">
      <c r="D211" s="58"/>
    </row>
    <row r="212" ht="15" customHeight="1">
      <c r="D212" s="58"/>
    </row>
    <row r="213" ht="15" customHeight="1">
      <c r="D213" s="58"/>
    </row>
    <row r="214" ht="15" customHeight="1">
      <c r="D214" s="58"/>
    </row>
    <row r="215" ht="15" customHeight="1">
      <c r="D215" s="58"/>
    </row>
    <row r="216" ht="15" customHeight="1">
      <c r="D216" s="58"/>
    </row>
    <row r="217" ht="15" customHeight="1">
      <c r="D217" s="58"/>
    </row>
    <row r="218" ht="15" customHeight="1">
      <c r="D218" s="58"/>
    </row>
    <row r="219" ht="15" customHeight="1">
      <c r="D219" s="58"/>
    </row>
    <row r="220" ht="15" customHeight="1">
      <c r="D220" s="58"/>
    </row>
    <row r="221" ht="15" customHeight="1">
      <c r="D221" s="58"/>
    </row>
    <row r="222" ht="15" customHeight="1">
      <c r="D222" s="58"/>
    </row>
    <row r="223" ht="15" customHeight="1">
      <c r="D223" s="58"/>
    </row>
    <row r="224" ht="15" customHeight="1">
      <c r="D224" s="58"/>
    </row>
    <row r="225" ht="15" customHeight="1">
      <c r="D225" s="58"/>
    </row>
    <row r="226" ht="15" customHeight="1">
      <c r="D226" s="58"/>
    </row>
    <row r="227" ht="15" customHeight="1">
      <c r="D227" s="58"/>
    </row>
    <row r="228" ht="15" customHeight="1">
      <c r="D228" s="58"/>
    </row>
    <row r="229" ht="15" customHeight="1">
      <c r="D229" s="58"/>
    </row>
    <row r="230" ht="15" customHeight="1">
      <c r="D230" s="58"/>
    </row>
    <row r="231" ht="15" customHeight="1">
      <c r="D231" s="58"/>
    </row>
    <row r="232" ht="15" customHeight="1">
      <c r="D232" s="58"/>
    </row>
    <row r="233" ht="15" customHeight="1">
      <c r="D233" s="58"/>
    </row>
    <row r="234" ht="15" customHeight="1">
      <c r="D234" s="58"/>
    </row>
    <row r="235" ht="15" customHeight="1">
      <c r="D235" s="58"/>
    </row>
    <row r="236" ht="15" customHeight="1">
      <c r="D236" s="58"/>
    </row>
    <row r="237" ht="15" customHeight="1">
      <c r="D237" s="58"/>
    </row>
    <row r="238" ht="15" customHeight="1">
      <c r="D238" s="58"/>
    </row>
    <row r="239" ht="15" customHeight="1">
      <c r="D239" s="58"/>
    </row>
    <row r="240" ht="15" customHeight="1">
      <c r="D240" s="58"/>
    </row>
    <row r="241" ht="15" customHeight="1">
      <c r="D241" s="58"/>
    </row>
    <row r="242" ht="15" customHeight="1">
      <c r="D242" s="58"/>
    </row>
    <row r="243" ht="15" customHeight="1">
      <c r="D243" s="58"/>
    </row>
    <row r="244" ht="15" customHeight="1">
      <c r="D244" s="58"/>
    </row>
    <row r="245" ht="15" customHeight="1">
      <c r="D245" s="58"/>
    </row>
    <row r="246" ht="15" customHeight="1">
      <c r="D246" s="58"/>
    </row>
    <row r="247" ht="15" customHeight="1">
      <c r="D247" s="58"/>
    </row>
    <row r="248" ht="15" customHeight="1">
      <c r="D248" s="58"/>
    </row>
    <row r="249" ht="15" customHeight="1">
      <c r="D249" s="58"/>
    </row>
    <row r="250" ht="15" customHeight="1">
      <c r="D250" s="58"/>
    </row>
    <row r="251" ht="15" customHeight="1">
      <c r="D251" s="58"/>
    </row>
    <row r="252" ht="15" customHeight="1">
      <c r="D252" s="58"/>
    </row>
    <row r="253" ht="15" customHeight="1">
      <c r="D253" s="58"/>
    </row>
    <row r="254" ht="15" customHeight="1">
      <c r="D254" s="58"/>
    </row>
    <row r="255" ht="15" customHeight="1">
      <c r="D255" s="58"/>
    </row>
    <row r="256" ht="15" customHeight="1">
      <c r="D256" s="58"/>
    </row>
    <row r="257" ht="15" customHeight="1">
      <c r="D257" s="58"/>
    </row>
    <row r="258" ht="15" customHeight="1">
      <c r="D258" s="58"/>
    </row>
    <row r="259" ht="15" customHeight="1">
      <c r="D259" s="58"/>
    </row>
    <row r="260" ht="15" customHeight="1">
      <c r="D260" s="58"/>
    </row>
    <row r="261" ht="15" customHeight="1">
      <c r="D261" s="58"/>
    </row>
    <row r="262" ht="15" customHeight="1">
      <c r="D262" s="58"/>
    </row>
    <row r="263" ht="15" customHeight="1">
      <c r="D263" s="58"/>
    </row>
    <row r="264" ht="15" customHeight="1">
      <c r="D264" s="58"/>
    </row>
    <row r="265" ht="15" customHeight="1">
      <c r="D265" s="58"/>
    </row>
    <row r="266" ht="15" customHeight="1">
      <c r="D266" s="58"/>
    </row>
    <row r="267" ht="15" customHeight="1">
      <c r="D267" s="58"/>
    </row>
    <row r="268" ht="15" customHeight="1">
      <c r="D268" s="58"/>
    </row>
    <row r="269" ht="15" customHeight="1">
      <c r="D269" s="58"/>
    </row>
    <row r="270" ht="15" customHeight="1">
      <c r="D270" s="58"/>
    </row>
    <row r="271" ht="15" customHeight="1">
      <c r="D271" s="58"/>
    </row>
    <row r="272" ht="15" customHeight="1">
      <c r="D272" s="58"/>
    </row>
    <row r="273" ht="15" customHeight="1">
      <c r="D273" s="58"/>
    </row>
    <row r="274" ht="15" customHeight="1">
      <c r="D274" s="58"/>
    </row>
    <row r="275" ht="15" customHeight="1">
      <c r="D275" s="58"/>
    </row>
    <row r="276" ht="15" customHeight="1">
      <c r="D276" s="58"/>
    </row>
    <row r="277" ht="15" customHeight="1">
      <c r="D277" s="58"/>
    </row>
    <row r="278" ht="15" customHeight="1">
      <c r="D278" s="58"/>
    </row>
    <row r="279" ht="15" customHeight="1">
      <c r="D279" s="58"/>
    </row>
    <row r="280" ht="15" customHeight="1">
      <c r="D280" s="58"/>
    </row>
    <row r="281" ht="15" customHeight="1">
      <c r="D281" s="58"/>
    </row>
    <row r="282" ht="15" customHeight="1">
      <c r="D282" s="58"/>
    </row>
    <row r="283" ht="15" customHeight="1">
      <c r="D283" s="58"/>
    </row>
    <row r="284" ht="15" customHeight="1">
      <c r="D284" s="58"/>
    </row>
    <row r="285" ht="15" customHeight="1">
      <c r="D285" s="58"/>
    </row>
    <row r="286" ht="15" customHeight="1">
      <c r="D286" s="58"/>
    </row>
    <row r="287" ht="15" customHeight="1">
      <c r="D287" s="58"/>
    </row>
    <row r="288" ht="15" customHeight="1">
      <c r="D288" s="58"/>
    </row>
    <row r="289" ht="15" customHeight="1">
      <c r="D289" s="58"/>
    </row>
    <row r="290" ht="15" customHeight="1">
      <c r="D290" s="58"/>
    </row>
    <row r="291" ht="15" customHeight="1">
      <c r="D291" s="58"/>
    </row>
    <row r="292" ht="15" customHeight="1">
      <c r="D292" s="58"/>
    </row>
    <row r="293" ht="15" customHeight="1">
      <c r="D293" s="58"/>
    </row>
    <row r="294" ht="15" customHeight="1">
      <c r="D294" s="58"/>
    </row>
    <row r="295" ht="15" customHeight="1">
      <c r="D295" s="58"/>
    </row>
    <row r="296" ht="15" customHeight="1">
      <c r="D296" s="58"/>
    </row>
    <row r="297" ht="15" customHeight="1">
      <c r="D297" s="58"/>
    </row>
    <row r="298" ht="15" customHeight="1">
      <c r="D298" s="58"/>
    </row>
    <row r="299" ht="15" customHeight="1">
      <c r="D299" s="58"/>
    </row>
    <row r="300" ht="15" customHeight="1">
      <c r="D300" s="58"/>
    </row>
    <row r="301" ht="15" customHeight="1">
      <c r="D301" s="58"/>
    </row>
    <row r="302" ht="15" customHeight="1">
      <c r="D302" s="58"/>
    </row>
    <row r="303" ht="15" customHeight="1">
      <c r="D303" s="58"/>
    </row>
    <row r="304" ht="15" customHeight="1">
      <c r="D304" s="58"/>
    </row>
    <row r="305" ht="15" customHeight="1">
      <c r="D305" s="58"/>
    </row>
    <row r="306" ht="15" customHeight="1">
      <c r="D306" s="58"/>
    </row>
    <row r="307" ht="15" customHeight="1">
      <c r="D307" s="58"/>
    </row>
    <row r="308" ht="15" customHeight="1">
      <c r="D308" s="58"/>
    </row>
    <row r="309" ht="15" customHeight="1">
      <c r="D309" s="58"/>
    </row>
    <row r="310" ht="15" customHeight="1">
      <c r="D310" s="58"/>
    </row>
    <row r="311" ht="15" customHeight="1">
      <c r="D311" s="58"/>
    </row>
    <row r="312" ht="15" customHeight="1">
      <c r="D312" s="58"/>
    </row>
    <row r="313" ht="15" customHeight="1">
      <c r="D313" s="58"/>
    </row>
    <row r="314" ht="15" customHeight="1">
      <c r="D314" s="58"/>
    </row>
    <row r="315" ht="15" customHeight="1">
      <c r="D315" s="58"/>
    </row>
    <row r="316" ht="15" customHeight="1">
      <c r="D316" s="58"/>
    </row>
    <row r="317" ht="15" customHeight="1">
      <c r="D317" s="58"/>
    </row>
    <row r="318" ht="15" customHeight="1">
      <c r="D318" s="58"/>
    </row>
    <row r="319" ht="15" customHeight="1">
      <c r="D319" s="58"/>
    </row>
    <row r="320" ht="15" customHeight="1">
      <c r="D320" s="58"/>
    </row>
    <row r="321" ht="15" customHeight="1">
      <c r="D321" s="58"/>
    </row>
    <row r="322" ht="15" customHeight="1">
      <c r="D322" s="58"/>
    </row>
    <row r="323" ht="15" customHeight="1">
      <c r="D323" s="58"/>
    </row>
    <row r="324" ht="15" customHeight="1">
      <c r="D324" s="58"/>
    </row>
    <row r="325" ht="15" customHeight="1">
      <c r="D325" s="58"/>
    </row>
    <row r="326" ht="15" customHeight="1">
      <c r="D326" s="58"/>
    </row>
    <row r="327" ht="15" customHeight="1">
      <c r="D327" s="58"/>
    </row>
    <row r="328" ht="15" customHeight="1">
      <c r="D328" s="58"/>
    </row>
    <row r="329" ht="15" customHeight="1">
      <c r="D329" s="58"/>
    </row>
    <row r="330" ht="15" customHeight="1">
      <c r="D330" s="58"/>
    </row>
    <row r="331" ht="15" customHeight="1">
      <c r="D331" s="58"/>
    </row>
    <row r="332" ht="15" customHeight="1">
      <c r="D332" s="58"/>
    </row>
    <row r="333" ht="15" customHeight="1">
      <c r="D333" s="58"/>
    </row>
    <row r="334" ht="15" customHeight="1">
      <c r="D334" s="58"/>
    </row>
    <row r="335" ht="15" customHeight="1">
      <c r="D335" s="58"/>
    </row>
    <row r="336" ht="15" customHeight="1">
      <c r="D336" s="58"/>
    </row>
    <row r="337" ht="15" customHeight="1">
      <c r="D337" s="58"/>
    </row>
    <row r="338" ht="15" customHeight="1">
      <c r="D338" s="58"/>
    </row>
    <row r="339" ht="15" customHeight="1">
      <c r="D339" s="58"/>
    </row>
    <row r="340" ht="15" customHeight="1">
      <c r="D340" s="58"/>
    </row>
    <row r="341" ht="15" customHeight="1">
      <c r="D341" s="58"/>
    </row>
    <row r="342" ht="15" customHeight="1">
      <c r="D342" s="58"/>
    </row>
    <row r="343" ht="15" customHeight="1">
      <c r="D343" s="58"/>
    </row>
    <row r="344" ht="15" customHeight="1">
      <c r="D344" s="58"/>
    </row>
    <row r="345" ht="15" customHeight="1">
      <c r="D345" s="58"/>
    </row>
    <row r="346" ht="15" customHeight="1">
      <c r="D346" s="58"/>
    </row>
    <row r="347" ht="15" customHeight="1">
      <c r="D347" s="58"/>
    </row>
    <row r="348" ht="15" customHeight="1">
      <c r="D348" s="58"/>
    </row>
    <row r="349" ht="15" customHeight="1">
      <c r="D349" s="58"/>
    </row>
    <row r="350" ht="15" customHeight="1">
      <c r="D350" s="58"/>
    </row>
    <row r="351" ht="15" customHeight="1">
      <c r="D351" s="58"/>
    </row>
    <row r="352" ht="15" customHeight="1">
      <c r="D352" s="58"/>
    </row>
    <row r="353" ht="15" customHeight="1">
      <c r="D353" s="58"/>
    </row>
    <row r="354" ht="15" customHeight="1">
      <c r="D354" s="58"/>
    </row>
    <row r="355" ht="15" customHeight="1">
      <c r="D355" s="58"/>
    </row>
    <row r="356" ht="15" customHeight="1">
      <c r="D356" s="58"/>
    </row>
    <row r="357" ht="15" customHeight="1">
      <c r="D357" s="58"/>
    </row>
    <row r="358" ht="15" customHeight="1">
      <c r="D358" s="58"/>
    </row>
    <row r="359" ht="15" customHeight="1">
      <c r="D359" s="58"/>
    </row>
    <row r="360" ht="15" customHeight="1">
      <c r="D360" s="58"/>
    </row>
    <row r="361" ht="15" customHeight="1">
      <c r="D361" s="58"/>
    </row>
    <row r="362" ht="15" customHeight="1">
      <c r="D362" s="58"/>
    </row>
    <row r="363" ht="15" customHeight="1">
      <c r="D363" s="58"/>
    </row>
    <row r="364" ht="15" customHeight="1">
      <c r="D364" s="58"/>
    </row>
    <row r="365" ht="15" customHeight="1">
      <c r="D365" s="58"/>
    </row>
    <row r="366" ht="15" customHeight="1">
      <c r="D366" s="58"/>
    </row>
    <row r="367" ht="15" customHeight="1">
      <c r="D367" s="58"/>
    </row>
    <row r="368" ht="15" customHeight="1">
      <c r="D368" s="58"/>
    </row>
    <row r="369" ht="15" customHeight="1">
      <c r="D369" s="58"/>
    </row>
    <row r="370" ht="15" customHeight="1">
      <c r="D370" s="58"/>
    </row>
    <row r="371" ht="15" customHeight="1">
      <c r="D371" s="58"/>
    </row>
    <row r="372" ht="15" customHeight="1">
      <c r="D372" s="58"/>
    </row>
    <row r="373" ht="15" customHeight="1">
      <c r="D373" s="58"/>
    </row>
    <row r="374" ht="15" customHeight="1">
      <c r="D374" s="58"/>
    </row>
    <row r="375" ht="15" customHeight="1">
      <c r="D375" s="58"/>
    </row>
    <row r="376" ht="15" customHeight="1">
      <c r="D376" s="58"/>
    </row>
    <row r="377" ht="15" customHeight="1">
      <c r="D377" s="58"/>
    </row>
    <row r="378" ht="15" customHeight="1">
      <c r="D378" s="58"/>
    </row>
    <row r="379" ht="15" customHeight="1">
      <c r="D379" s="58"/>
    </row>
    <row r="380" ht="15" customHeight="1">
      <c r="D380" s="58"/>
    </row>
    <row r="381" ht="15" customHeight="1">
      <c r="D381" s="58"/>
    </row>
    <row r="382" ht="15" customHeight="1">
      <c r="D382" s="58"/>
    </row>
    <row r="383" ht="15" customHeight="1">
      <c r="D383" s="58"/>
    </row>
    <row r="384" ht="15" customHeight="1">
      <c r="D384" s="58"/>
    </row>
    <row r="385" ht="15" customHeight="1">
      <c r="D385" s="58"/>
    </row>
    <row r="386" ht="15" customHeight="1">
      <c r="D386" s="58"/>
    </row>
    <row r="387" ht="15" customHeight="1">
      <c r="D387" s="58"/>
    </row>
    <row r="388" ht="15" customHeight="1">
      <c r="D388" s="58"/>
    </row>
    <row r="389" ht="15" customHeight="1">
      <c r="D389" s="58"/>
    </row>
    <row r="390" ht="15" customHeight="1">
      <c r="D390" s="58"/>
    </row>
    <row r="391" ht="15" customHeight="1">
      <c r="D391" s="58"/>
    </row>
    <row r="392" ht="15" customHeight="1">
      <c r="D392" s="58"/>
    </row>
    <row r="393" ht="15" customHeight="1">
      <c r="D393" s="58"/>
    </row>
    <row r="394" ht="15" customHeight="1">
      <c r="D394" s="58"/>
    </row>
    <row r="395" ht="15" customHeight="1">
      <c r="D395" s="58"/>
    </row>
    <row r="396" ht="15" customHeight="1">
      <c r="D396" s="58"/>
    </row>
    <row r="397" ht="15" customHeight="1">
      <c r="D397" s="58"/>
    </row>
    <row r="398" ht="15" customHeight="1">
      <c r="D398" s="58"/>
    </row>
    <row r="399" ht="15" customHeight="1">
      <c r="D399" s="58"/>
    </row>
    <row r="400" ht="15" customHeight="1">
      <c r="D400" s="58"/>
    </row>
    <row r="401" ht="15" customHeight="1">
      <c r="D401" s="58"/>
    </row>
    <row r="402" ht="15" customHeight="1">
      <c r="D402" s="58"/>
    </row>
    <row r="403" ht="15" customHeight="1">
      <c r="D403" s="58"/>
    </row>
    <row r="404" ht="15" customHeight="1">
      <c r="D404" s="58"/>
    </row>
    <row r="405" ht="15" customHeight="1">
      <c r="D405" s="58"/>
    </row>
    <row r="406" ht="15" customHeight="1">
      <c r="D406" s="58"/>
    </row>
    <row r="407" ht="15" customHeight="1">
      <c r="D407" s="58"/>
    </row>
    <row r="408" ht="15" customHeight="1">
      <c r="D408" s="58"/>
    </row>
    <row r="409" ht="15" customHeight="1">
      <c r="D409" s="58"/>
    </row>
    <row r="410" ht="15" customHeight="1">
      <c r="D410" s="58"/>
    </row>
    <row r="411" ht="15" customHeight="1">
      <c r="D411" s="58"/>
    </row>
    <row r="412" ht="15" customHeight="1">
      <c r="D412" s="58"/>
    </row>
    <row r="413" ht="15" customHeight="1">
      <c r="D413" s="58"/>
    </row>
    <row r="414" ht="15" customHeight="1">
      <c r="D414" s="58"/>
    </row>
    <row r="415" ht="15" customHeight="1">
      <c r="D415" s="58"/>
    </row>
    <row r="416" ht="15" customHeight="1">
      <c r="D416" s="58"/>
    </row>
    <row r="417" ht="15" customHeight="1">
      <c r="D417" s="58"/>
    </row>
    <row r="418" ht="15" customHeight="1">
      <c r="D418" s="58"/>
    </row>
    <row r="419" ht="15" customHeight="1">
      <c r="D419" s="58"/>
    </row>
    <row r="420" ht="15" customHeight="1">
      <c r="D420" s="58"/>
    </row>
    <row r="421" ht="15" customHeight="1">
      <c r="D421" s="58"/>
    </row>
    <row r="422" ht="15" customHeight="1">
      <c r="D422" s="58"/>
    </row>
    <row r="423" ht="15" customHeight="1">
      <c r="D423" s="58"/>
    </row>
    <row r="424" ht="15" customHeight="1">
      <c r="D424" s="58"/>
    </row>
    <row r="425" ht="15" customHeight="1">
      <c r="D425" s="58"/>
    </row>
    <row r="426" ht="15" customHeight="1">
      <c r="D426" s="58"/>
    </row>
    <row r="427" ht="15" customHeight="1">
      <c r="D427" s="58"/>
    </row>
    <row r="428" ht="15" customHeight="1">
      <c r="D428" s="58"/>
    </row>
    <row r="429" ht="15" customHeight="1">
      <c r="D429" s="58"/>
    </row>
    <row r="430" ht="15" customHeight="1">
      <c r="D430" s="58"/>
    </row>
    <row r="431" ht="15" customHeight="1">
      <c r="D431" s="58"/>
    </row>
    <row r="432" ht="15" customHeight="1">
      <c r="D432" s="58"/>
    </row>
    <row r="433" ht="15" customHeight="1">
      <c r="D433" s="58"/>
    </row>
    <row r="434" ht="15" customHeight="1">
      <c r="D434" s="58"/>
    </row>
    <row r="435" ht="15" customHeight="1">
      <c r="D435" s="58"/>
    </row>
    <row r="436" ht="15" customHeight="1">
      <c r="D436" s="58"/>
    </row>
    <row r="437" ht="15" customHeight="1">
      <c r="D437" s="58"/>
    </row>
    <row r="438" ht="15" customHeight="1">
      <c r="D438" s="58"/>
    </row>
    <row r="439" ht="15" customHeight="1">
      <c r="D439" s="58"/>
    </row>
    <row r="440" ht="15" customHeight="1">
      <c r="D440" s="58"/>
    </row>
    <row r="441" ht="15" customHeight="1">
      <c r="D441" s="58"/>
    </row>
    <row r="442" ht="15" customHeight="1">
      <c r="D442" s="58"/>
    </row>
    <row r="443" ht="15" customHeight="1">
      <c r="D443" s="58"/>
    </row>
    <row r="444" ht="15" customHeight="1">
      <c r="D444" s="58"/>
    </row>
    <row r="445" ht="15" customHeight="1">
      <c r="D445" s="58"/>
    </row>
    <row r="446" ht="15" customHeight="1">
      <c r="D446" s="58"/>
    </row>
    <row r="447" ht="15" customHeight="1">
      <c r="D447" s="58"/>
    </row>
    <row r="448" ht="15" customHeight="1">
      <c r="D448" s="58"/>
    </row>
    <row r="449" ht="15" customHeight="1">
      <c r="D449" s="58"/>
    </row>
    <row r="450" ht="15" customHeight="1">
      <c r="D450" s="58"/>
    </row>
    <row r="451" ht="15" customHeight="1">
      <c r="D451" s="58"/>
    </row>
    <row r="452" ht="15" customHeight="1">
      <c r="D452" s="58"/>
    </row>
    <row r="453" ht="15" customHeight="1">
      <c r="D453" s="58"/>
    </row>
    <row r="454" ht="15" customHeight="1">
      <c r="D454" s="58"/>
    </row>
    <row r="455" ht="15" customHeight="1">
      <c r="D455" s="58"/>
    </row>
    <row r="456" ht="15" customHeight="1">
      <c r="D456" s="58"/>
    </row>
    <row r="457" ht="15" customHeight="1">
      <c r="D457" s="58"/>
    </row>
    <row r="458" ht="15" customHeight="1">
      <c r="D458" s="58"/>
    </row>
    <row r="459" ht="15" customHeight="1">
      <c r="D459" s="58"/>
    </row>
    <row r="460" ht="15" customHeight="1">
      <c r="D460" s="58"/>
    </row>
    <row r="461" ht="15" customHeight="1">
      <c r="D461" s="58"/>
    </row>
    <row r="462" ht="15" customHeight="1">
      <c r="D462" s="58"/>
    </row>
    <row r="463" ht="15" customHeight="1">
      <c r="D463" s="58"/>
    </row>
    <row r="464" ht="15" customHeight="1">
      <c r="D464" s="58"/>
    </row>
    <row r="465" ht="15" customHeight="1">
      <c r="D465" s="58"/>
    </row>
    <row r="466" ht="15" customHeight="1">
      <c r="D466" s="58"/>
    </row>
    <row r="467" ht="15" customHeight="1">
      <c r="D467" s="58"/>
    </row>
    <row r="468" ht="15" customHeight="1">
      <c r="D468" s="58"/>
    </row>
    <row r="469" ht="15" customHeight="1">
      <c r="D469" s="58"/>
    </row>
    <row r="470" ht="15" customHeight="1">
      <c r="D470" s="58"/>
    </row>
    <row r="471" ht="15" customHeight="1">
      <c r="D471" s="58"/>
    </row>
    <row r="472" ht="15" customHeight="1">
      <c r="D472" s="58"/>
    </row>
    <row r="473" ht="15" customHeight="1">
      <c r="D473" s="58"/>
    </row>
    <row r="474" ht="15" customHeight="1">
      <c r="D474" s="58"/>
    </row>
    <row r="475" ht="15" customHeight="1">
      <c r="D475" s="58"/>
    </row>
    <row r="476" ht="15" customHeight="1">
      <c r="D476" s="58"/>
    </row>
    <row r="477" ht="15" customHeight="1">
      <c r="D477" s="58"/>
    </row>
    <row r="478" ht="15" customHeight="1">
      <c r="D478" s="58"/>
    </row>
    <row r="479" ht="15" customHeight="1">
      <c r="D479" s="58"/>
    </row>
    <row r="480" ht="15" customHeight="1">
      <c r="D480" s="58"/>
    </row>
    <row r="481" ht="15" customHeight="1">
      <c r="D481" s="58"/>
    </row>
    <row r="482" ht="15" customHeight="1">
      <c r="D482" s="58"/>
    </row>
    <row r="483" ht="15" customHeight="1">
      <c r="D483" s="58"/>
    </row>
    <row r="484" ht="15" customHeight="1">
      <c r="D484" s="58"/>
    </row>
    <row r="485" ht="15" customHeight="1">
      <c r="D485" s="58"/>
    </row>
    <row r="486" ht="15" customHeight="1">
      <c r="D486" s="58"/>
    </row>
    <row r="487" ht="15" customHeight="1">
      <c r="D487" s="58"/>
    </row>
    <row r="488" ht="15" customHeight="1">
      <c r="D488" s="58"/>
    </row>
    <row r="489" ht="15" customHeight="1">
      <c r="D489" s="58"/>
    </row>
    <row r="490" ht="15" customHeight="1">
      <c r="D490" s="58"/>
    </row>
    <row r="491" ht="15" customHeight="1">
      <c r="D491" s="58"/>
    </row>
    <row r="492" ht="15" customHeight="1">
      <c r="D492" s="58"/>
    </row>
    <row r="493" ht="15" customHeight="1">
      <c r="D493" s="58"/>
    </row>
    <row r="494" ht="15" customHeight="1">
      <c r="D494" s="58"/>
    </row>
    <row r="495" ht="15" customHeight="1">
      <c r="D495" s="58"/>
    </row>
    <row r="496" ht="15" customHeight="1">
      <c r="D496" s="58"/>
    </row>
    <row r="497" ht="15" customHeight="1">
      <c r="D497" s="58"/>
    </row>
    <row r="498" ht="15" customHeight="1">
      <c r="D498" s="58"/>
    </row>
    <row r="499" ht="15" customHeight="1">
      <c r="D499" s="58"/>
    </row>
    <row r="500" ht="15" customHeight="1">
      <c r="D500" s="58"/>
    </row>
    <row r="501" ht="15" customHeight="1">
      <c r="D501" s="58"/>
    </row>
    <row r="502" ht="15" customHeight="1">
      <c r="D502" s="58"/>
    </row>
    <row r="503" ht="15" customHeight="1">
      <c r="D503" s="58"/>
    </row>
    <row r="504" ht="15" customHeight="1">
      <c r="D504" s="58"/>
    </row>
    <row r="505" ht="15" customHeight="1">
      <c r="D505" s="58"/>
    </row>
    <row r="506" ht="15" customHeight="1">
      <c r="D506" s="58"/>
    </row>
    <row r="507" ht="15" customHeight="1">
      <c r="D507" s="58"/>
    </row>
    <row r="508" ht="15" customHeight="1">
      <c r="D508" s="58"/>
    </row>
    <row r="509" ht="15" customHeight="1">
      <c r="D509" s="58"/>
    </row>
    <row r="510" ht="15" customHeight="1">
      <c r="D510" s="58"/>
    </row>
    <row r="511" ht="15" customHeight="1">
      <c r="D511" s="58"/>
    </row>
    <row r="512" ht="15" customHeight="1">
      <c r="D512" s="58"/>
    </row>
    <row r="513" ht="15" customHeight="1">
      <c r="D513" s="58"/>
    </row>
    <row r="514" ht="15" customHeight="1">
      <c r="D514" s="58"/>
    </row>
    <row r="515" ht="15" customHeight="1">
      <c r="D515" s="58"/>
    </row>
    <row r="516" ht="15" customHeight="1">
      <c r="D516" s="58"/>
    </row>
    <row r="517" ht="15" customHeight="1">
      <c r="D517" s="58"/>
    </row>
    <row r="518" ht="15" customHeight="1">
      <c r="D518" s="58"/>
    </row>
    <row r="519" ht="15" customHeight="1">
      <c r="D519" s="58"/>
    </row>
    <row r="520" ht="15" customHeight="1">
      <c r="D520" s="58"/>
    </row>
    <row r="521" ht="15" customHeight="1">
      <c r="D521" s="58"/>
    </row>
    <row r="522" ht="15" customHeight="1">
      <c r="D522" s="58"/>
    </row>
    <row r="523" ht="15" customHeight="1">
      <c r="D523" s="58"/>
    </row>
    <row r="524" ht="15" customHeight="1">
      <c r="D524" s="58"/>
    </row>
    <row r="525" ht="15" customHeight="1">
      <c r="D525" s="58"/>
    </row>
    <row r="526" ht="15" customHeight="1">
      <c r="D526" s="58"/>
    </row>
    <row r="527" ht="15" customHeight="1">
      <c r="D527" s="58"/>
    </row>
    <row r="528" ht="15" customHeight="1">
      <c r="D528" s="58"/>
    </row>
    <row r="529" ht="15" customHeight="1">
      <c r="D529" s="58"/>
    </row>
    <row r="530" ht="15" customHeight="1">
      <c r="D530" s="58"/>
    </row>
    <row r="531" ht="15" customHeight="1">
      <c r="D531" s="58"/>
    </row>
    <row r="532" ht="15" customHeight="1">
      <c r="D532" s="58"/>
    </row>
    <row r="533" ht="15" customHeight="1">
      <c r="D533" s="58"/>
    </row>
    <row r="534" ht="15" customHeight="1">
      <c r="D534" s="58"/>
    </row>
    <row r="535" ht="15" customHeight="1">
      <c r="D535" s="58"/>
    </row>
    <row r="536" ht="15" customHeight="1">
      <c r="D536" s="58"/>
    </row>
    <row r="537" ht="15" customHeight="1">
      <c r="D537" s="58"/>
    </row>
    <row r="538" ht="15" customHeight="1">
      <c r="D538" s="58"/>
    </row>
    <row r="539" ht="15" customHeight="1">
      <c r="D539" s="58"/>
    </row>
    <row r="540" ht="15" customHeight="1">
      <c r="D540" s="58"/>
    </row>
    <row r="541" ht="15" customHeight="1">
      <c r="D541" s="58"/>
    </row>
    <row r="542" ht="15" customHeight="1">
      <c r="D542" s="58"/>
    </row>
    <row r="543" ht="15" customHeight="1">
      <c r="D543" s="58"/>
    </row>
    <row r="544" ht="15" customHeight="1">
      <c r="D544" s="58"/>
    </row>
    <row r="545" ht="15" customHeight="1">
      <c r="D545" s="58"/>
    </row>
    <row r="546" ht="15" customHeight="1">
      <c r="D546" s="58"/>
    </row>
    <row r="547" ht="15" customHeight="1">
      <c r="D547" s="58"/>
    </row>
    <row r="548" ht="15" customHeight="1">
      <c r="D548" s="58"/>
    </row>
    <row r="549" ht="15" customHeight="1">
      <c r="D549" s="58"/>
    </row>
    <row r="550" ht="15" customHeight="1">
      <c r="D550" s="58"/>
    </row>
    <row r="551" ht="15" customHeight="1">
      <c r="D551" s="58"/>
    </row>
    <row r="552" ht="15" customHeight="1">
      <c r="D552" s="58"/>
    </row>
    <row r="553" ht="15" customHeight="1">
      <c r="D553" s="58"/>
    </row>
    <row r="554" ht="15" customHeight="1">
      <c r="D554" s="58"/>
    </row>
    <row r="555" ht="15" customHeight="1">
      <c r="D555" s="58"/>
    </row>
    <row r="556" ht="15" customHeight="1">
      <c r="D556" s="58"/>
    </row>
    <row r="557" ht="15" customHeight="1">
      <c r="D557" s="58"/>
    </row>
    <row r="558" ht="15" customHeight="1">
      <c r="D558" s="58"/>
    </row>
    <row r="559" ht="15" customHeight="1">
      <c r="D559" s="58"/>
    </row>
    <row r="560" ht="15" customHeight="1">
      <c r="D560" s="58"/>
    </row>
    <row r="561" ht="15" customHeight="1">
      <c r="D561" s="58"/>
    </row>
    <row r="562" ht="15" customHeight="1">
      <c r="D562" s="58"/>
    </row>
    <row r="563" ht="15" customHeight="1">
      <c r="D563" s="58"/>
    </row>
    <row r="564" ht="15" customHeight="1">
      <c r="D564" s="58"/>
    </row>
    <row r="565" ht="15" customHeight="1">
      <c r="D565" s="58"/>
    </row>
    <row r="566" ht="15" customHeight="1">
      <c r="D566" s="58"/>
    </row>
    <row r="567" ht="15" customHeight="1">
      <c r="D567" s="58"/>
    </row>
    <row r="568" ht="15" customHeight="1">
      <c r="D568" s="58"/>
    </row>
    <row r="569" ht="15" customHeight="1">
      <c r="D569" s="58"/>
    </row>
    <row r="570" ht="15" customHeight="1">
      <c r="D570" s="58"/>
    </row>
    <row r="571" ht="15" customHeight="1">
      <c r="D571" s="58"/>
    </row>
    <row r="572" ht="15" customHeight="1">
      <c r="D572" s="58"/>
    </row>
    <row r="573" ht="15" customHeight="1">
      <c r="D573" s="58"/>
    </row>
    <row r="574" ht="15" customHeight="1">
      <c r="D574" s="58"/>
    </row>
    <row r="575" ht="15" customHeight="1">
      <c r="D575" s="58"/>
    </row>
    <row r="576" ht="15" customHeight="1">
      <c r="D576" s="58"/>
    </row>
    <row r="577" ht="15" customHeight="1">
      <c r="D577" s="58"/>
    </row>
    <row r="578" ht="15" customHeight="1">
      <c r="D578" s="58"/>
    </row>
    <row r="579" ht="15" customHeight="1">
      <c r="D579" s="58"/>
    </row>
    <row r="580" ht="15" customHeight="1">
      <c r="D580" s="58"/>
    </row>
    <row r="581" ht="15" customHeight="1">
      <c r="D581" s="58"/>
    </row>
    <row r="582" ht="15" customHeight="1">
      <c r="D582" s="58"/>
    </row>
    <row r="583" ht="15" customHeight="1">
      <c r="D583" s="58"/>
    </row>
    <row r="584" ht="15" customHeight="1">
      <c r="D584" s="58"/>
    </row>
    <row r="585" ht="15" customHeight="1">
      <c r="D585" s="58"/>
    </row>
    <row r="586" ht="15" customHeight="1">
      <c r="D586" s="58"/>
    </row>
    <row r="587" ht="15" customHeight="1">
      <c r="D587" s="58"/>
    </row>
    <row r="588" ht="15" customHeight="1">
      <c r="D588" s="58"/>
    </row>
    <row r="589" ht="15" customHeight="1">
      <c r="D589" s="58"/>
    </row>
    <row r="590" ht="15" customHeight="1">
      <c r="D590" s="58"/>
    </row>
    <row r="591" ht="15" customHeight="1">
      <c r="D591" s="58"/>
    </row>
    <row r="592" ht="15" customHeight="1">
      <c r="D592" s="58"/>
    </row>
    <row r="593" ht="15" customHeight="1">
      <c r="D593" s="58"/>
    </row>
    <row r="594" ht="15" customHeight="1">
      <c r="D594" s="58"/>
    </row>
    <row r="595" ht="15" customHeight="1">
      <c r="D595" s="58"/>
    </row>
    <row r="596" ht="15" customHeight="1">
      <c r="D596" s="58"/>
    </row>
    <row r="597" ht="15" customHeight="1">
      <c r="D597" s="58"/>
    </row>
    <row r="598" ht="15" customHeight="1">
      <c r="D598" s="58"/>
    </row>
    <row r="599" ht="15" customHeight="1">
      <c r="D599" s="58"/>
    </row>
    <row r="600" ht="15" customHeight="1">
      <c r="D600" s="58"/>
    </row>
    <row r="601" ht="15" customHeight="1">
      <c r="D601" s="58"/>
    </row>
    <row r="602" ht="15" customHeight="1">
      <c r="D602" s="58"/>
    </row>
    <row r="603" ht="15" customHeight="1">
      <c r="D603" s="58"/>
    </row>
    <row r="604" ht="15" customHeight="1">
      <c r="D604" s="58"/>
    </row>
    <row r="605" ht="15" customHeight="1">
      <c r="D605" s="58"/>
    </row>
    <row r="606" ht="15" customHeight="1">
      <c r="D606" s="58"/>
    </row>
    <row r="607" ht="15" customHeight="1">
      <c r="D607" s="58"/>
    </row>
    <row r="608" ht="15" customHeight="1">
      <c r="D608" s="58"/>
    </row>
    <row r="609" ht="15" customHeight="1">
      <c r="D609" s="58"/>
    </row>
    <row r="610" ht="15" customHeight="1">
      <c r="D610" s="58"/>
    </row>
    <row r="611" ht="15" customHeight="1">
      <c r="D611" s="58"/>
    </row>
    <row r="612" ht="15" customHeight="1">
      <c r="D612" s="58"/>
    </row>
    <row r="613" ht="15" customHeight="1">
      <c r="D613" s="58"/>
    </row>
    <row r="614" ht="15" customHeight="1">
      <c r="D614" s="58"/>
    </row>
    <row r="615" ht="15" customHeight="1">
      <c r="D615" s="58"/>
    </row>
    <row r="616" ht="15" customHeight="1">
      <c r="D616" s="58"/>
    </row>
    <row r="617" ht="15" customHeight="1">
      <c r="D617" s="58"/>
    </row>
    <row r="618" ht="15" customHeight="1">
      <c r="D618" s="58"/>
    </row>
    <row r="619" ht="15" customHeight="1">
      <c r="D619" s="58"/>
    </row>
    <row r="620" ht="15" customHeight="1">
      <c r="D620" s="58"/>
    </row>
    <row r="621" ht="15" customHeight="1">
      <c r="D621" s="58"/>
    </row>
    <row r="622" ht="15" customHeight="1">
      <c r="D622" s="58"/>
    </row>
    <row r="623" ht="15" customHeight="1">
      <c r="D623" s="58"/>
    </row>
    <row r="624" ht="15" customHeight="1">
      <c r="D624" s="58"/>
    </row>
    <row r="625" ht="15" customHeight="1">
      <c r="D625" s="58"/>
    </row>
    <row r="626" ht="15" customHeight="1">
      <c r="D626" s="58"/>
    </row>
    <row r="627" ht="15" customHeight="1">
      <c r="D627" s="58"/>
    </row>
    <row r="628" ht="15" customHeight="1">
      <c r="D628" s="58"/>
    </row>
    <row r="629" ht="15" customHeight="1">
      <c r="D629" s="58"/>
    </row>
    <row r="630" ht="15" customHeight="1">
      <c r="D630" s="58"/>
    </row>
    <row r="631" ht="15" customHeight="1">
      <c r="D631" s="58"/>
    </row>
    <row r="632" ht="15" customHeight="1">
      <c r="D632" s="58"/>
    </row>
    <row r="633" ht="15" customHeight="1">
      <c r="D633" s="58"/>
    </row>
    <row r="634" ht="15" customHeight="1">
      <c r="D634" s="58"/>
    </row>
    <row r="635" ht="15" customHeight="1">
      <c r="D635" s="58"/>
    </row>
    <row r="636" ht="15" customHeight="1">
      <c r="D636" s="58"/>
    </row>
    <row r="637" ht="15" customHeight="1">
      <c r="D637" s="58"/>
    </row>
    <row r="638" ht="15" customHeight="1">
      <c r="D638" s="58"/>
    </row>
    <row r="639" ht="15" customHeight="1">
      <c r="D639" s="58"/>
    </row>
    <row r="640" ht="15" customHeight="1">
      <c r="D640" s="58"/>
    </row>
    <row r="641" ht="15" customHeight="1">
      <c r="D641" s="58"/>
    </row>
    <row r="642" ht="15" customHeight="1">
      <c r="D642" s="58"/>
    </row>
    <row r="643" ht="15" customHeight="1">
      <c r="D643" s="58"/>
    </row>
    <row r="644" ht="15" customHeight="1">
      <c r="D644" s="58"/>
    </row>
    <row r="645" ht="15" customHeight="1">
      <c r="D645" s="58"/>
    </row>
    <row r="646" ht="15" customHeight="1">
      <c r="D646" s="58"/>
    </row>
    <row r="647" ht="15" customHeight="1">
      <c r="D647" s="58"/>
    </row>
    <row r="648" ht="15" customHeight="1">
      <c r="D648" s="58"/>
    </row>
    <row r="649" ht="15" customHeight="1">
      <c r="D649" s="58"/>
    </row>
    <row r="650" ht="15" customHeight="1">
      <c r="D650" s="58"/>
    </row>
    <row r="651" ht="15" customHeight="1">
      <c r="D651" s="58"/>
    </row>
    <row r="652" ht="15" customHeight="1">
      <c r="D652" s="58"/>
    </row>
    <row r="653" ht="15" customHeight="1">
      <c r="D653" s="58"/>
    </row>
    <row r="654" ht="15" customHeight="1">
      <c r="D654" s="58"/>
    </row>
    <row r="655" ht="15" customHeight="1">
      <c r="D655" s="58"/>
    </row>
    <row r="656" ht="15" customHeight="1">
      <c r="D656" s="58"/>
    </row>
    <row r="657" ht="15" customHeight="1">
      <c r="D657" s="58"/>
    </row>
    <row r="658" ht="15" customHeight="1">
      <c r="D658" s="58"/>
    </row>
    <row r="659" ht="15" customHeight="1">
      <c r="D659" s="58"/>
    </row>
    <row r="660" ht="15" customHeight="1">
      <c r="D660" s="58"/>
    </row>
    <row r="661" ht="15" customHeight="1">
      <c r="D661" s="58"/>
    </row>
    <row r="662" ht="15" customHeight="1">
      <c r="D662" s="58"/>
    </row>
    <row r="663" ht="15" customHeight="1">
      <c r="D663" s="58"/>
    </row>
    <row r="664" ht="15" customHeight="1">
      <c r="D664" s="58"/>
    </row>
    <row r="665" ht="15" customHeight="1">
      <c r="D665" s="58"/>
    </row>
    <row r="666" ht="15" customHeight="1">
      <c r="D666" s="58"/>
    </row>
    <row r="667" ht="15" customHeight="1">
      <c r="D667" s="58"/>
    </row>
    <row r="668" ht="15" customHeight="1">
      <c r="D668" s="58"/>
    </row>
    <row r="669" ht="15" customHeight="1">
      <c r="D669" s="58"/>
    </row>
    <row r="670" ht="15" customHeight="1">
      <c r="D670" s="58"/>
    </row>
    <row r="671" ht="15" customHeight="1">
      <c r="D671" s="58"/>
    </row>
    <row r="672" ht="15" customHeight="1">
      <c r="D672" s="58"/>
    </row>
    <row r="673" ht="15" customHeight="1">
      <c r="D673" s="58"/>
    </row>
    <row r="674" ht="15" customHeight="1">
      <c r="D674" s="58"/>
    </row>
    <row r="675" ht="15" customHeight="1">
      <c r="D675" s="58"/>
    </row>
    <row r="676" ht="15" customHeight="1">
      <c r="D676" s="58"/>
    </row>
    <row r="677" ht="15" customHeight="1">
      <c r="D677" s="58"/>
    </row>
    <row r="678" ht="15" customHeight="1">
      <c r="D678" s="58"/>
    </row>
    <row r="679" ht="15" customHeight="1">
      <c r="D679" s="58"/>
    </row>
    <row r="680" ht="15" customHeight="1">
      <c r="D680" s="58"/>
    </row>
    <row r="681" ht="15" customHeight="1">
      <c r="D681" s="58"/>
    </row>
    <row r="682" ht="15" customHeight="1">
      <c r="D682" s="58"/>
    </row>
    <row r="683" ht="15" customHeight="1">
      <c r="D683" s="58"/>
    </row>
    <row r="684" ht="15" customHeight="1">
      <c r="D684" s="58"/>
    </row>
    <row r="685" ht="15" customHeight="1">
      <c r="D685" s="58"/>
    </row>
    <row r="686" ht="15" customHeight="1">
      <c r="D686" s="58"/>
    </row>
    <row r="687" ht="15" customHeight="1">
      <c r="D687" s="58"/>
    </row>
    <row r="688" ht="15" customHeight="1">
      <c r="D688" s="58"/>
    </row>
    <row r="689" ht="15" customHeight="1">
      <c r="D689" s="58"/>
    </row>
    <row r="690" ht="15" customHeight="1">
      <c r="D690" s="58"/>
    </row>
    <row r="691" ht="15" customHeight="1">
      <c r="D691" s="58"/>
    </row>
    <row r="692" ht="15" customHeight="1">
      <c r="D692" s="58"/>
    </row>
    <row r="693" ht="15" customHeight="1">
      <c r="D693" s="58"/>
    </row>
    <row r="694" ht="15" customHeight="1">
      <c r="D694" s="58"/>
    </row>
    <row r="695" ht="15" customHeight="1">
      <c r="D695" s="58"/>
    </row>
    <row r="696" ht="15" customHeight="1">
      <c r="D696" s="58"/>
    </row>
    <row r="697" ht="15" customHeight="1">
      <c r="D697" s="58"/>
    </row>
    <row r="698" ht="15" customHeight="1">
      <c r="D698" s="58"/>
    </row>
    <row r="699" ht="15" customHeight="1">
      <c r="D699" s="58"/>
    </row>
    <row r="700" ht="15" customHeight="1">
      <c r="D700" s="58"/>
    </row>
    <row r="701" ht="15" customHeight="1">
      <c r="D701" s="58"/>
    </row>
    <row r="702" ht="15" customHeight="1">
      <c r="D702" s="58"/>
    </row>
    <row r="703" ht="15" customHeight="1">
      <c r="D703" s="58"/>
    </row>
    <row r="704" ht="15" customHeight="1">
      <c r="D704" s="58"/>
    </row>
    <row r="705" ht="15" customHeight="1">
      <c r="D705" s="58"/>
    </row>
    <row r="706" ht="15" customHeight="1">
      <c r="D706" s="58"/>
    </row>
    <row r="707" ht="15" customHeight="1">
      <c r="D707" s="58"/>
    </row>
    <row r="708" ht="15" customHeight="1">
      <c r="D708" s="58"/>
    </row>
    <row r="709" ht="15" customHeight="1">
      <c r="D709" s="58"/>
    </row>
    <row r="710" ht="15" customHeight="1">
      <c r="D710" s="58"/>
    </row>
    <row r="711" ht="15" customHeight="1">
      <c r="D711" s="58"/>
    </row>
    <row r="712" ht="15" customHeight="1">
      <c r="D712" s="58"/>
    </row>
    <row r="713" ht="15" customHeight="1">
      <c r="D713" s="58"/>
    </row>
    <row r="714" ht="15" customHeight="1">
      <c r="D714" s="58"/>
    </row>
    <row r="715" ht="15" customHeight="1">
      <c r="D715" s="58"/>
    </row>
    <row r="716" ht="15" customHeight="1">
      <c r="D716" s="58"/>
    </row>
    <row r="717" ht="15" customHeight="1">
      <c r="D717" s="58"/>
    </row>
    <row r="718" ht="15" customHeight="1">
      <c r="D718" s="58"/>
    </row>
    <row r="719" ht="15" customHeight="1">
      <c r="D719" s="58"/>
    </row>
    <row r="720" ht="15" customHeight="1">
      <c r="D720" s="58"/>
    </row>
    <row r="721" ht="15" customHeight="1">
      <c r="D721" s="58"/>
    </row>
    <row r="722" ht="15" customHeight="1">
      <c r="D722" s="58"/>
    </row>
    <row r="723" ht="15" customHeight="1">
      <c r="D723" s="58"/>
    </row>
    <row r="724" ht="15" customHeight="1">
      <c r="D724" s="58"/>
    </row>
    <row r="725" ht="15" customHeight="1">
      <c r="D725" s="58"/>
    </row>
    <row r="726" ht="15" customHeight="1">
      <c r="D726" s="58"/>
    </row>
    <row r="727" ht="15" customHeight="1">
      <c r="D727" s="58"/>
    </row>
    <row r="728" ht="15" customHeight="1">
      <c r="D728" s="58"/>
    </row>
    <row r="729" ht="15" customHeight="1">
      <c r="D729" s="58"/>
    </row>
    <row r="730" ht="15" customHeight="1">
      <c r="D730" s="58"/>
    </row>
    <row r="731" ht="15" customHeight="1">
      <c r="D731" s="58"/>
    </row>
    <row r="732" ht="15" customHeight="1">
      <c r="D732" s="58"/>
    </row>
    <row r="733" ht="15" customHeight="1">
      <c r="D733" s="58"/>
    </row>
    <row r="734" ht="15" customHeight="1">
      <c r="D734" s="58"/>
    </row>
    <row r="735" ht="15" customHeight="1">
      <c r="D735" s="58"/>
    </row>
    <row r="736" ht="15" customHeight="1">
      <c r="D736" s="58"/>
    </row>
    <row r="737" ht="15" customHeight="1">
      <c r="D737" s="58"/>
    </row>
    <row r="738" ht="15" customHeight="1">
      <c r="D738" s="58"/>
    </row>
    <row r="739" ht="15" customHeight="1">
      <c r="D739" s="58"/>
    </row>
    <row r="740" ht="15" customHeight="1">
      <c r="D740" s="58"/>
    </row>
    <row r="741" ht="15" customHeight="1">
      <c r="D741" s="58"/>
    </row>
    <row r="742" ht="15" customHeight="1">
      <c r="D742" s="58"/>
    </row>
    <row r="743" ht="15" customHeight="1">
      <c r="D743" s="58"/>
    </row>
    <row r="744" ht="15" customHeight="1">
      <c r="D744" s="58"/>
    </row>
    <row r="745" ht="15" customHeight="1">
      <c r="D745" s="58"/>
    </row>
    <row r="746" ht="15" customHeight="1">
      <c r="D746" s="58"/>
    </row>
    <row r="747" ht="15" customHeight="1">
      <c r="D747" s="58"/>
    </row>
    <row r="748" ht="15" customHeight="1">
      <c r="D748" s="58"/>
    </row>
    <row r="749" ht="15" customHeight="1">
      <c r="D749" s="58"/>
    </row>
    <row r="750" ht="15" customHeight="1">
      <c r="D750" s="58"/>
    </row>
    <row r="751" ht="15" customHeight="1">
      <c r="D751" s="58"/>
    </row>
    <row r="752" ht="15" customHeight="1">
      <c r="D752" s="58"/>
    </row>
    <row r="753" ht="15" customHeight="1">
      <c r="D753" s="58"/>
    </row>
    <row r="754" ht="15" customHeight="1">
      <c r="D754" s="58"/>
    </row>
    <row r="755" ht="15" customHeight="1">
      <c r="D755" s="58"/>
    </row>
    <row r="756" ht="15" customHeight="1">
      <c r="D756" s="58"/>
    </row>
    <row r="757" ht="15" customHeight="1">
      <c r="D757" s="58"/>
    </row>
    <row r="758" ht="15" customHeight="1">
      <c r="D758" s="58"/>
    </row>
    <row r="759" ht="15" customHeight="1">
      <c r="D759" s="58"/>
    </row>
    <row r="760" ht="15" customHeight="1">
      <c r="D760" s="58"/>
    </row>
    <row r="761" ht="15" customHeight="1">
      <c r="D761" s="58"/>
    </row>
    <row r="762" ht="15" customHeight="1">
      <c r="D762" s="58"/>
    </row>
    <row r="763" ht="15" customHeight="1">
      <c r="D763" s="58"/>
    </row>
    <row r="764" ht="15" customHeight="1">
      <c r="D764" s="58"/>
    </row>
    <row r="765" ht="15" customHeight="1">
      <c r="D765" s="58"/>
    </row>
    <row r="766" ht="15" customHeight="1">
      <c r="D766" s="58"/>
    </row>
    <row r="767" ht="15" customHeight="1">
      <c r="D767" s="58"/>
    </row>
    <row r="768" ht="15" customHeight="1">
      <c r="D768" s="58"/>
    </row>
    <row r="769" ht="15" customHeight="1">
      <c r="D769" s="58"/>
    </row>
    <row r="770" ht="15" customHeight="1">
      <c r="D770" s="58"/>
    </row>
    <row r="771" ht="15" customHeight="1">
      <c r="D771" s="58"/>
    </row>
    <row r="772" ht="15" customHeight="1">
      <c r="D772" s="58"/>
    </row>
    <row r="773" ht="15" customHeight="1">
      <c r="D773" s="58"/>
    </row>
    <row r="774" ht="15" customHeight="1">
      <c r="D774" s="58"/>
    </row>
    <row r="775" ht="15" customHeight="1">
      <c r="D775" s="58"/>
    </row>
    <row r="776" ht="15" customHeight="1">
      <c r="D776" s="58"/>
    </row>
    <row r="777" ht="15" customHeight="1">
      <c r="D777" s="58"/>
    </row>
    <row r="778" ht="15" customHeight="1">
      <c r="D778" s="58"/>
    </row>
    <row r="779" ht="15" customHeight="1">
      <c r="D779" s="58"/>
    </row>
    <row r="780" ht="15" customHeight="1">
      <c r="D780" s="58"/>
    </row>
    <row r="781" ht="15" customHeight="1">
      <c r="D781" s="58"/>
    </row>
    <row r="782" ht="15" customHeight="1">
      <c r="D782" s="58"/>
    </row>
    <row r="783" ht="15" customHeight="1">
      <c r="D783" s="58"/>
    </row>
    <row r="784" ht="15" customHeight="1">
      <c r="D784" s="58"/>
    </row>
    <row r="785" ht="15" customHeight="1">
      <c r="D785" s="58"/>
    </row>
    <row r="786" ht="15" customHeight="1">
      <c r="D786" s="58"/>
    </row>
    <row r="787" ht="15" customHeight="1">
      <c r="D787" s="58"/>
    </row>
    <row r="788" ht="15" customHeight="1">
      <c r="D788" s="58"/>
    </row>
    <row r="789" ht="15" customHeight="1">
      <c r="D789" s="58"/>
    </row>
    <row r="790" ht="15" customHeight="1">
      <c r="D790" s="58"/>
    </row>
    <row r="791" ht="15" customHeight="1">
      <c r="D791" s="58"/>
    </row>
    <row r="792" ht="15" customHeight="1">
      <c r="D792" s="58"/>
    </row>
    <row r="793" ht="15" customHeight="1">
      <c r="D793" s="58"/>
    </row>
    <row r="794" ht="15" customHeight="1">
      <c r="D794" s="58"/>
    </row>
    <row r="795" ht="15" customHeight="1">
      <c r="D795" s="58"/>
    </row>
    <row r="796" ht="15" customHeight="1">
      <c r="D796" s="58"/>
    </row>
    <row r="797" ht="15" customHeight="1">
      <c r="D797" s="58"/>
    </row>
    <row r="798" ht="15" customHeight="1">
      <c r="D798" s="58"/>
    </row>
    <row r="799" ht="15" customHeight="1">
      <c r="D799" s="58"/>
    </row>
    <row r="800" ht="15" customHeight="1">
      <c r="D800" s="58"/>
    </row>
    <row r="801" ht="15" customHeight="1">
      <c r="D801" s="58"/>
    </row>
    <row r="802" ht="15" customHeight="1">
      <c r="D802" s="58"/>
    </row>
    <row r="803" ht="15" customHeight="1">
      <c r="D803" s="58"/>
    </row>
    <row r="804" ht="15" customHeight="1">
      <c r="D804" s="58"/>
    </row>
    <row r="805" ht="15" customHeight="1">
      <c r="D805" s="58"/>
    </row>
    <row r="806" ht="15" customHeight="1">
      <c r="D806" s="58"/>
    </row>
    <row r="807" ht="15" customHeight="1">
      <c r="D807" s="58"/>
    </row>
    <row r="808" ht="15" customHeight="1">
      <c r="D808" s="58"/>
    </row>
    <row r="809" ht="15" customHeight="1">
      <c r="D809" s="58"/>
    </row>
    <row r="810" ht="15" customHeight="1">
      <c r="D810" s="58"/>
    </row>
    <row r="811" ht="15" customHeight="1">
      <c r="D811" s="58"/>
    </row>
    <row r="812" ht="15" customHeight="1">
      <c r="D812" s="58"/>
    </row>
    <row r="813" ht="15" customHeight="1">
      <c r="D813" s="58"/>
    </row>
    <row r="814" ht="15" customHeight="1">
      <c r="D814" s="58"/>
    </row>
    <row r="815" ht="15" customHeight="1">
      <c r="D815" s="58"/>
    </row>
    <row r="816" ht="15" customHeight="1">
      <c r="D816" s="58"/>
    </row>
    <row r="817" ht="15" customHeight="1">
      <c r="D817" s="58"/>
    </row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N.B.U. 2012</dc:title>
  <dc:subject>Nomenclador Bioquímico Único</dc:subject>
  <dc:creator>admin</dc:creator>
  <cp:keywords/>
  <dc:description/>
  <cp:lastModifiedBy>PC2</cp:lastModifiedBy>
  <cp:lastPrinted>2012-05-14T19:33:31Z</cp:lastPrinted>
  <dcterms:created xsi:type="dcterms:W3CDTF">2004-09-09T21:52:30Z</dcterms:created>
  <dcterms:modified xsi:type="dcterms:W3CDTF">2012-05-14T19:47:26Z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